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одержание" sheetId="4" r:id="rId1"/>
    <sheet name="2024" sheetId="5" r:id="rId2"/>
    <sheet name="2023" sheetId="1" r:id="rId3"/>
    <sheet name="2022" sheetId="2" r:id="rId4"/>
    <sheet name="Лист3" sheetId="3" r:id="rId5"/>
  </sheets>
  <definedNames>
    <definedName name="_ftn1" localSheetId="2">'2023'!$A$118</definedName>
    <definedName name="_ftnref1" localSheetId="2">'2023'!#REF!</definedName>
  </definedNames>
  <calcPr calcId="145621"/>
</workbook>
</file>

<file path=xl/calcChain.xml><?xml version="1.0" encoding="utf-8"?>
<calcChain xmlns="http://schemas.openxmlformats.org/spreadsheetml/2006/main">
  <c r="D125" i="2" l="1"/>
  <c r="C125" i="2"/>
  <c r="B125" i="2"/>
  <c r="D119" i="2"/>
  <c r="C119" i="2"/>
  <c r="B119" i="2"/>
  <c r="D113" i="2"/>
  <c r="C113" i="2"/>
  <c r="B113" i="2"/>
  <c r="D107" i="2"/>
  <c r="C107" i="2"/>
  <c r="B107" i="2"/>
  <c r="D101" i="2"/>
  <c r="C101" i="2"/>
  <c r="B101" i="2"/>
  <c r="D95" i="2"/>
  <c r="C95" i="2"/>
  <c r="B95" i="2"/>
  <c r="D89" i="2"/>
  <c r="C89" i="2"/>
  <c r="B89" i="2"/>
  <c r="D83" i="2"/>
  <c r="C83" i="2"/>
  <c r="B83" i="2"/>
  <c r="D77" i="2"/>
  <c r="C77" i="2"/>
  <c r="B77" i="2"/>
  <c r="D71" i="2"/>
  <c r="C71" i="2"/>
  <c r="B71" i="2"/>
  <c r="D65" i="2"/>
  <c r="C65" i="2"/>
  <c r="B65" i="2"/>
  <c r="D59" i="2"/>
  <c r="C59" i="2"/>
  <c r="B59" i="2"/>
  <c r="D53" i="2"/>
  <c r="C53" i="2"/>
  <c r="B53" i="2"/>
  <c r="D47" i="2"/>
  <c r="C47" i="2"/>
  <c r="B47" i="2"/>
  <c r="D41" i="2"/>
  <c r="C41" i="2"/>
  <c r="B41" i="2"/>
  <c r="D35" i="2"/>
  <c r="C35" i="2"/>
  <c r="B35" i="2"/>
  <c r="D29" i="2"/>
  <c r="C29" i="2"/>
  <c r="B29" i="2"/>
  <c r="D23" i="2"/>
  <c r="C23" i="2"/>
  <c r="B23" i="2"/>
  <c r="D17" i="2"/>
  <c r="C17" i="2"/>
  <c r="B17" i="2"/>
  <c r="D11" i="2"/>
  <c r="C11" i="2"/>
  <c r="B11" i="2"/>
</calcChain>
</file>

<file path=xl/sharedStrings.xml><?xml version="1.0" encoding="utf-8"?>
<sst xmlns="http://schemas.openxmlformats.org/spreadsheetml/2006/main" count="241" uniqueCount="156">
  <si>
    <t>моложе трудоспособного</t>
  </si>
  <si>
    <t>мужчины</t>
  </si>
  <si>
    <t>женщины</t>
  </si>
  <si>
    <t>Содержание:</t>
  </si>
  <si>
    <t>1.</t>
  </si>
  <si>
    <t>2.</t>
  </si>
  <si>
    <t>3.</t>
  </si>
  <si>
    <t>Ответственный исполнитель:</t>
  </si>
  <si>
    <t xml:space="preserve">Пункт в ФПСР </t>
  </si>
  <si>
    <t xml:space="preserve">Наименование </t>
  </si>
  <si>
    <t xml:space="preserve">Периодичность </t>
  </si>
  <si>
    <t>Срок</t>
  </si>
  <si>
    <t>ежегодно</t>
  </si>
  <si>
    <t>Левченко Наталья Анатольевна</t>
  </si>
  <si>
    <t>8 (4162) 598-658</t>
  </si>
  <si>
    <t>Возраст (лет)</t>
  </si>
  <si>
    <t>Амурская область</t>
  </si>
  <si>
    <t>оба пола</t>
  </si>
  <si>
    <t>0-4</t>
  </si>
  <si>
    <t> 5-9</t>
  </si>
  <si>
    <t> 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</si>
  <si>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</si>
  <si>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</si>
  <si>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</si>
  <si>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</si>
  <si>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</si>
  <si>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</si>
  <si>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</si>
  <si>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</si>
  <si>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</si>
  <si>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</si>
  <si>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</si>
  <si>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</si>
  <si>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</si>
  <si>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</si>
  <si>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</si>
  <si>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</si>
  <si>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-</t>
  </si>
  <si>
    <t>95-99</t>
  </si>
  <si>
    <t>100 лет и старше</t>
  </si>
  <si>
    <t>Итого</t>
  </si>
  <si>
    <t>Из общей численности население в возрасте</t>
  </si>
  <si>
    <t>трудоспособного (мужчины в возрасте 16-61 лет, женщины – 16-56 года)</t>
  </si>
  <si>
    <t>старше трудоспособного (мужчины 62 лет и старше, женщины – 57 лет и более)</t>
  </si>
  <si>
    <t>Возрастно-половой состав населения на 1 января 2023 года</t>
  </si>
  <si>
    <t>Возрастно-половой состав населения на 1 января 2022 года</t>
  </si>
  <si>
    <t>1-я декада июля</t>
  </si>
  <si>
    <t>Возрастно-половой состав населения на 1 января 2024 года</t>
  </si>
  <si>
    <t>Возрастно-половой состав населения га 1 января текущего года</t>
  </si>
  <si>
    <t>1.8.3.</t>
  </si>
  <si>
    <t>0</t>
  </si>
  <si>
    <t>1</t>
  </si>
  <si>
    <t>5-9</t>
  </si>
  <si>
    <t>10-14</t>
  </si>
  <si>
    <t>г. Благовещенск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</si>
  <si>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</si>
  <si>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</si>
  <si>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</si>
  <si>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</si>
  <si>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</si>
  <si>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</si>
  <si>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</si>
  <si>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</si>
  <si>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</si>
  <si>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</si>
  <si>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</si>
  <si>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</si>
  <si>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</si>
  <si>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</si>
  <si>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</si>
  <si>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</si>
  <si>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</si>
  <si>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</si>
  <si>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</si>
  <si>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</si>
  <si>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</si>
  <si>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</si>
  <si>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</si>
  <si>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</si>
  <si>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</si>
  <si>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</si>
  <si>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</si>
  <si>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</si>
  <si>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</si>
  <si>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</si>
  <si>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</si>
  <si>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</si>
  <si>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</si>
  <si>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</si>
  <si>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</si>
  <si>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</si>
  <si>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</si>
  <si>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</si>
  <si>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</si>
  <si>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</si>
  <si>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</si>
  <si>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</si>
  <si>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</si>
  <si>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</si>
  <si>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</si>
  <si>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</si>
  <si>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</si>
  <si>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</si>
  <si>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</si>
  <si>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</si>
  <si>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</si>
  <si>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</si>
  <si>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</si>
  <si>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</si>
  <si>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</si>
  <si>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</si>
  <si>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</si>
  <si>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</si>
  <si>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</si>
  <si>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</si>
  <si>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</si>
  <si>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</si>
  <si>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</si>
  <si>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</si>
  <si>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</si>
  <si>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</si>
  <si>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</si>
  <si>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</si>
  <si>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</si>
  <si>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</si>
  <si>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</si>
  <si>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</si>
  <si>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</si>
  <si>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</si>
  <si>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</si>
  <si>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</si>
  <si>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</si>
  <si>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</si>
  <si>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</si>
  <si>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</si>
  <si>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</si>
  <si>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</si>
  <si>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</si>
  <si>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</si>
  <si>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</si>
  <si>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</si>
  <si>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</si>
  <si>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</si>
  <si>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</si>
  <si>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</si>
  <si>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</si>
  <si>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</si>
  <si>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</si>
  <si>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</si>
  <si>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</si>
  <si>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</si>
  <si>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</si>
  <si>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</si>
  <si>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 и старше</t>
  </si>
  <si>
    <t>29196</t>
  </si>
  <si>
    <r>
      <t>Обновлено:</t>
    </r>
    <r>
      <rPr>
        <sz val="11"/>
        <color rgb="FF282A2E"/>
        <rFont val="Arial"/>
        <family val="2"/>
        <charset val="204"/>
      </rPr>
      <t xml:space="preserve"> 17.07.2024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</si>
</sst>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color theme="1"/>
      <name val="Arial"/>
      <family val="2"/>
    </font>
    <font>
      <sz val="10"/>
      <name val="Arial Cyr"/>
      <charset val="204"/>
    </font>
    <font>
      <sz val="10"/>
      <name val="Courier New Cyr"/>
      <charset val="204"/>
    </font>
    <font>
      <sz val="10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family val="2"/>
    </font>
    <font>
      <u/>
      <sz val="10"/>
      <color theme="10"/>
      <name val="Arial"/>
      <family val="2"/>
      <charset val="204"/>
    </font>
    <font>
      <sz val="11"/>
      <color rgb="FF282A2E"/>
      <name val="Arial"/>
      <family val="2"/>
      <charset val="204"/>
    </font>
    <font>
      <b/>
      <sz val="11"/>
      <color rgb="FF282A2E"/>
      <name val="Arial"/>
      <family val="2"/>
      <charset val="204"/>
    </font>
    <font>
      <b/>
      <u/>
      <sz val="11"/>
      <color rgb="FF282A2E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i/>
      <sz val="11"/>
      <color rgb="FF282A2E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Arial"/>
      <family val="2"/>
    </font>
    <font>
      <b/>
      <sz val="9"/>
      <color rgb="FF363194"/>
      <name val="Arial"/>
      <family val="2"/>
      <charset val="204"/>
    </font>
    <font>
      <b/>
      <sz val="11"/>
      <color rgb="FF363194"/>
      <name val="Calibri"/>
      <family val="2"/>
      <charset val="204"/>
      <scheme val="minor"/>
    </font>
    <font>
      <sz val="10"/>
      <name val="Arial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64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9" fillId="0" borderId="0"/>
    <xf numFmtId="0" fontId="9" fillId="0" borderId="0"/>
    <xf numFmtId="0" fontId="1" fillId="0" borderId="0"/>
    <xf numFmtId="0" fontId="12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9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" fillId="0" borderId="0"/>
    <xf numFmtId="0" fontId="1" fillId="0" borderId="0"/>
    <xf numFmtId="0" fontId="17" fillId="0" borderId="0"/>
    <xf numFmtId="0" fontId="5" fillId="0" borderId="0"/>
    <xf numFmtId="0" fontId="1" fillId="0" borderId="0"/>
    <xf numFmtId="0" fontId="12" fillId="0" borderId="0"/>
    <xf numFmtId="0" fontId="14" fillId="0" borderId="0"/>
    <xf numFmtId="0" fontId="1" fillId="0" borderId="0"/>
    <xf numFmtId="0" fontId="9" fillId="0" borderId="0"/>
    <xf numFmtId="0" fontId="18" fillId="0" borderId="0" applyNumberFormat="0" applyFill="0" applyBorder="0" applyAlignment="0" applyProtection="0"/>
    <xf numFmtId="0" fontId="5" fillId="0" borderId="0"/>
    <xf numFmtId="0" fontId="12" fillId="0" borderId="0"/>
    <xf numFmtId="0" fontId="25" fillId="0" borderId="0"/>
    <xf numFmtId="0" fontId="25" fillId="0" borderId="0"/>
    <xf numFmtId="0" fontId="1" fillId="0" borderId="0"/>
    <xf numFmtId="0" fontId="9" fillId="0" borderId="0"/>
    <xf numFmtId="0" fontId="18" fillId="0" borderId="0" applyNumberFormat="0" applyFill="0" applyBorder="0" applyAlignment="0" applyProtection="0"/>
    <xf numFmtId="0" fontId="2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26" fillId="3" borderId="0" applyNumberFormat="0" applyFill="0" applyBorder="0" applyProtection="0"/>
    <xf numFmtId="49" fontId="26" fillId="3" borderId="0" applyNumberFormat="0" applyFont="0" applyFill="0" applyBorder="0" applyAlignment="0" applyProtection="0">
      <alignment horizontal="left" vertical="center"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</cellStyleXfs>
  <cellXfs count="42">
    <xf numFmtId="0" fontId="0" fillId="0" borderId="0" xfId="0"/>
    <xf numFmtId="0" fontId="2" fillId="0" borderId="0" xfId="0" applyFont="1"/>
    <xf numFmtId="0" fontId="5" fillId="0" borderId="0" xfId="2"/>
    <xf numFmtId="0" fontId="6" fillId="0" borderId="0" xfId="2" applyFont="1" applyBorder="1"/>
    <xf numFmtId="0" fontId="3" fillId="0" borderId="0" xfId="0" applyFont="1" applyAlignment="1">
      <alignment horizontal="left"/>
    </xf>
    <xf numFmtId="0" fontId="28" fillId="0" borderId="0" xfId="0" applyFont="1"/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wrapText="1"/>
    </xf>
    <xf numFmtId="0" fontId="23" fillId="0" borderId="0" xfId="1" applyFont="1" applyAlignment="1"/>
    <xf numFmtId="0" fontId="21" fillId="0" borderId="0" xfId="597" applyFont="1" applyBorder="1"/>
    <xf numFmtId="0" fontId="5" fillId="0" borderId="0" xfId="597"/>
    <xf numFmtId="0" fontId="19" fillId="0" borderId="0" xfId="597" applyFont="1" applyBorder="1"/>
    <xf numFmtId="0" fontId="20" fillId="0" borderId="0" xfId="597" applyFont="1" applyBorder="1"/>
    <xf numFmtId="0" fontId="24" fillId="0" borderId="0" xfId="597" applyFont="1" applyBorder="1"/>
    <xf numFmtId="0" fontId="22" fillId="2" borderId="1" xfId="597" applyFont="1" applyFill="1" applyBorder="1" applyAlignment="1">
      <alignment horizontal="center" vertical="top"/>
    </xf>
    <xf numFmtId="0" fontId="22" fillId="0" borderId="1" xfId="597" applyFont="1" applyBorder="1" applyAlignment="1">
      <alignment horizontal="center" vertical="center" wrapText="1"/>
    </xf>
    <xf numFmtId="0" fontId="22" fillId="2" borderId="1" xfId="609" applyNumberFormat="1" applyFont="1" applyFill="1" applyBorder="1" applyAlignment="1">
      <alignment horizontal="center" vertical="top" wrapText="1"/>
    </xf>
    <xf numFmtId="0" fontId="23" fillId="0" borderId="0" xfId="1" applyFont="1" applyAlignment="1"/>
    <xf numFmtId="49" fontId="22" fillId="0" borderId="2" xfId="597" applyNumberFormat="1" applyFont="1" applyBorder="1" applyAlignment="1">
      <alignment horizontal="center" vertical="center"/>
    </xf>
    <xf numFmtId="49" fontId="22" fillId="0" borderId="3" xfId="597" applyNumberFormat="1" applyFont="1" applyBorder="1" applyAlignment="1">
      <alignment horizontal="center" vertical="center"/>
    </xf>
    <xf numFmtId="0" fontId="22" fillId="0" borderId="2" xfId="597" applyFont="1" applyBorder="1" applyAlignment="1">
      <alignment horizontal="left" vertical="center" wrapText="1"/>
    </xf>
    <xf numFmtId="0" fontId="22" fillId="0" borderId="3" xfId="597" applyFont="1" applyBorder="1" applyAlignment="1">
      <alignment horizontal="left" vertical="center" wrapText="1"/>
    </xf>
    <xf numFmtId="0" fontId="22" fillId="0" borderId="2" xfId="597" applyFont="1" applyBorder="1" applyAlignment="1">
      <alignment horizontal="center" vertical="center" wrapText="1"/>
    </xf>
    <xf numFmtId="0" fontId="22" fillId="0" borderId="3" xfId="597" applyFont="1" applyBorder="1" applyAlignment="1">
      <alignment horizontal="center" vertical="center"/>
    </xf>
    <xf numFmtId="0" fontId="22" fillId="2" borderId="1" xfId="597" applyFont="1" applyFill="1" applyBorder="1" applyAlignment="1">
      <alignment horizontal="center" vertical="top"/>
    </xf>
    <xf numFmtId="0" fontId="22" fillId="2" borderId="1" xfId="609" applyNumberFormat="1" applyFont="1" applyFill="1" applyBorder="1" applyAlignment="1">
      <alignment horizontal="center" vertical="top" wrapText="1"/>
    </xf>
    <xf numFmtId="49" fontId="22" fillId="0" borderId="1" xfId="570" applyNumberFormat="1" applyFont="1" applyBorder="1" applyAlignment="1">
      <alignment wrapText="1"/>
    </xf>
    <xf numFmtId="49" fontId="22" fillId="0" borderId="1" xfId="570" applyNumberFormat="1" applyFont="1" applyBorder="1" applyAlignment="1">
      <alignment horizontal="right" wrapText="1"/>
    </xf>
    <xf numFmtId="49" fontId="27" fillId="0" borderId="1" xfId="570" applyNumberFormat="1" applyFont="1" applyBorder="1" applyAlignment="1">
      <alignment wrapText="1"/>
    </xf>
    <xf numFmtId="49" fontId="27" fillId="0" borderId="1" xfId="570" applyNumberFormat="1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27" fillId="0" borderId="1" xfId="22" applyFont="1" applyBorder="1" applyAlignment="1">
      <alignment horizontal="right" wrapText="1"/>
    </xf>
    <xf numFmtId="0" fontId="27" fillId="0" borderId="1" xfId="609" applyNumberFormat="1" applyFont="1" applyFill="1" applyBorder="1" applyAlignment="1">
      <alignment horizontal="right" wrapText="1"/>
    </xf>
    <xf numFmtId="0" fontId="22" fillId="0" borderId="1" xfId="609" applyNumberFormat="1" applyFont="1" applyFill="1" applyBorder="1" applyAlignment="1">
      <alignment horizontal="right" wrapText="1"/>
    </xf>
    <xf numFmtId="0" fontId="27" fillId="2" borderId="1" xfId="609" applyNumberFormat="1" applyFont="1" applyFill="1" applyBorder="1" applyAlignment="1">
      <alignment horizontal="center" vertical="top" wrapText="1"/>
    </xf>
    <xf numFmtId="0" fontId="30" fillId="0" borderId="0" xfId="0" applyFont="1"/>
    <xf numFmtId="0" fontId="30" fillId="0" borderId="0" xfId="2" applyFont="1" applyBorder="1"/>
    <xf numFmtId="0" fontId="31" fillId="0" borderId="0" xfId="1" applyFont="1"/>
    <xf numFmtId="0" fontId="31" fillId="0" borderId="0" xfId="1" applyFont="1" applyBorder="1"/>
    <xf numFmtId="49" fontId="30" fillId="0" borderId="0" xfId="2" applyNumberFormat="1" applyFont="1" applyBorder="1" applyAlignment="1">
      <alignment horizontal="left"/>
    </xf>
    <xf numFmtId="0" fontId="30" fillId="0" borderId="0" xfId="2" applyFont="1" applyBorder="1" applyAlignment="1">
      <alignment horizontal="left"/>
    </xf>
    <xf numFmtId="0" fontId="30" fillId="0" borderId="0" xfId="597" applyFont="1"/>
  </cellXfs>
  <cellStyles count="647">
    <cellStyle name="Îáű÷íűé_ÂŰŐÎÄ" xfId="15"/>
    <cellStyle name="Normal" xfId="11"/>
    <cellStyle name="Normal 2" xfId="589"/>
    <cellStyle name="Normal 2 2" xfId="616"/>
    <cellStyle name="Normal 2 3" xfId="640"/>
    <cellStyle name="Normal 2 4" xfId="601"/>
    <cellStyle name="Normal_New" xfId="602"/>
    <cellStyle name="Гиперссылка" xfId="1" builtinId="8"/>
    <cellStyle name="Гиперссылка 2" xfId="12"/>
    <cellStyle name="Гиперссылка 2 2" xfId="17"/>
    <cellStyle name="Гиперссылка 2 2 2" xfId="626"/>
    <cellStyle name="Гиперссылка 2 2 3" xfId="603"/>
    <cellStyle name="Гиперссылка 2 3" xfId="18"/>
    <cellStyle name="Гиперссылка 2 4" xfId="16"/>
    <cellStyle name="Гиперссылка 3" xfId="596"/>
    <cellStyle name="Обычный" xfId="0" builtinId="0"/>
    <cellStyle name="Обычный 10" xfId="598"/>
    <cellStyle name="Обычный 107 2" xfId="19"/>
    <cellStyle name="Обычный 11" xfId="609"/>
    <cellStyle name="Обычный 12" xfId="610"/>
    <cellStyle name="Обычный 12 2" xfId="20"/>
    <cellStyle name="Обычный 13" xfId="618"/>
    <cellStyle name="Обычный 139 2" xfId="21"/>
    <cellStyle name="Обычный 14" xfId="642"/>
    <cellStyle name="Обычный 15" xfId="643"/>
    <cellStyle name="Обычный 16" xfId="644"/>
    <cellStyle name="Обычный 17" xfId="645"/>
    <cellStyle name="Обычный 2" xfId="5"/>
    <cellStyle name="Обычный 2 10" xfId="22"/>
    <cellStyle name="Обычный 2 11" xfId="23"/>
    <cellStyle name="Обычный 2 12" xfId="24"/>
    <cellStyle name="Обычный 2 13" xfId="25"/>
    <cellStyle name="Обычный 2 14" xfId="26"/>
    <cellStyle name="Обычный 2 15" xfId="27"/>
    <cellStyle name="Обычный 2 16" xfId="28"/>
    <cellStyle name="Обычный 2 17" xfId="29"/>
    <cellStyle name="Обычный 2 18" xfId="30"/>
    <cellStyle name="Обычный 2 19" xfId="31"/>
    <cellStyle name="Обычный 2 2" xfId="9"/>
    <cellStyle name="Обычный 2 2 10" xfId="33"/>
    <cellStyle name="Обычный 2 2 100" xfId="34"/>
    <cellStyle name="Обычный 2 2 100 2" xfId="35"/>
    <cellStyle name="Обычный 2 2 100 2 2" xfId="36"/>
    <cellStyle name="Обычный 2 2 100 2 3" xfId="37"/>
    <cellStyle name="Обычный 2 2 101" xfId="38"/>
    <cellStyle name="Обычный 2 2 101 2" xfId="39"/>
    <cellStyle name="Обычный 2 2 101 3" xfId="40"/>
    <cellStyle name="Обычный 2 2 101 3 2" xfId="41"/>
    <cellStyle name="Обычный 2 2 101 3 3" xfId="42"/>
    <cellStyle name="Обычный 2 2 101 4" xfId="43"/>
    <cellStyle name="Обычный 2 2 102" xfId="44"/>
    <cellStyle name="Обычный 2 2 102 2" xfId="45"/>
    <cellStyle name="Обычный 2 2 102 3" xfId="46"/>
    <cellStyle name="Обычный 2 2 102 3 2" xfId="47"/>
    <cellStyle name="Обычный 2 2 102 3 3" xfId="48"/>
    <cellStyle name="Обычный 2 2 103" xfId="49"/>
    <cellStyle name="Обычный 2 2 103 2" xfId="50"/>
    <cellStyle name="Обычный 2 2 103 3" xfId="51"/>
    <cellStyle name="Обычный 2 2 103 3 2" xfId="52"/>
    <cellStyle name="Обычный 2 2 103 3 3" xfId="53"/>
    <cellStyle name="Обычный 2 2 104" xfId="54"/>
    <cellStyle name="Обычный 2 2 104 2" xfId="55"/>
    <cellStyle name="Обычный 2 2 104 3" xfId="56"/>
    <cellStyle name="Обычный 2 2 104 3 2" xfId="57"/>
    <cellStyle name="Обычный 2 2 104 3 3" xfId="58"/>
    <cellStyle name="Обычный 2 2 105" xfId="59"/>
    <cellStyle name="Обычный 2 2 105 2" xfId="60"/>
    <cellStyle name="Обычный 2 2 105 3" xfId="61"/>
    <cellStyle name="Обычный 2 2 105 3 2" xfId="62"/>
    <cellStyle name="Обычный 2 2 105 3 3" xfId="63"/>
    <cellStyle name="Обычный 2 2 106" xfId="64"/>
    <cellStyle name="Обычный 2 2 106 2" xfId="65"/>
    <cellStyle name="Обычный 2 2 106 3" xfId="66"/>
    <cellStyle name="Обычный 2 2 106 3 2" xfId="67"/>
    <cellStyle name="Обычный 2 2 106 3 3" xfId="68"/>
    <cellStyle name="Обычный 2 2 107" xfId="69"/>
    <cellStyle name="Обычный 2 2 107 2" xfId="70"/>
    <cellStyle name="Обычный 2 2 107 3" xfId="71"/>
    <cellStyle name="Обычный 2 2 107 3 2" xfId="72"/>
    <cellStyle name="Обычный 2 2 107 3 3" xfId="73"/>
    <cellStyle name="Обычный 2 2 108" xfId="74"/>
    <cellStyle name="Обычный 2 2 108 2" xfId="75"/>
    <cellStyle name="Обычный 2 2 108 3" xfId="76"/>
    <cellStyle name="Обычный 2 2 108 3 2" xfId="77"/>
    <cellStyle name="Обычный 2 2 108 3 3" xfId="78"/>
    <cellStyle name="Обычный 2 2 109" xfId="79"/>
    <cellStyle name="Обычный 2 2 109 2" xfId="80"/>
    <cellStyle name="Обычный 2 2 109 3" xfId="81"/>
    <cellStyle name="Обычный 2 2 109 3 2" xfId="82"/>
    <cellStyle name="Обычный 2 2 109 3 3" xfId="83"/>
    <cellStyle name="Обычный 2 2 11" xfId="84"/>
    <cellStyle name="Обычный 2 2 110" xfId="85"/>
    <cellStyle name="Обычный 2 2 110 2" xfId="86"/>
    <cellStyle name="Обычный 2 2 110 3" xfId="87"/>
    <cellStyle name="Обычный 2 2 110 3 2" xfId="88"/>
    <cellStyle name="Обычный 2 2 110 3 3" xfId="89"/>
    <cellStyle name="Обычный 2 2 111" xfId="90"/>
    <cellStyle name="Обычный 2 2 111 2" xfId="91"/>
    <cellStyle name="Обычный 2 2 111 3" xfId="92"/>
    <cellStyle name="Обычный 2 2 111 3 2" xfId="93"/>
    <cellStyle name="Обычный 2 2 111 3 3" xfId="94"/>
    <cellStyle name="Обычный 2 2 112" xfId="95"/>
    <cellStyle name="Обычный 2 2 112 2" xfId="96"/>
    <cellStyle name="Обычный 2 2 112 3" xfId="97"/>
    <cellStyle name="Обычный 2 2 112 3 2" xfId="98"/>
    <cellStyle name="Обычный 2 2 112 3 3" xfId="99"/>
    <cellStyle name="Обычный 2 2 113" xfId="100"/>
    <cellStyle name="Обычный 2 2 113 2" xfId="101"/>
    <cellStyle name="Обычный 2 2 113 3" xfId="102"/>
    <cellStyle name="Обычный 2 2 113 3 2" xfId="103"/>
    <cellStyle name="Обычный 2 2 113 3 3" xfId="104"/>
    <cellStyle name="Обычный 2 2 114" xfId="105"/>
    <cellStyle name="Обычный 2 2 114 2" xfId="106"/>
    <cellStyle name="Обычный 2 2 114 3" xfId="107"/>
    <cellStyle name="Обычный 2 2 114 3 2" xfId="108"/>
    <cellStyle name="Обычный 2 2 114 3 3" xfId="109"/>
    <cellStyle name="Обычный 2 2 115" xfId="110"/>
    <cellStyle name="Обычный 2 2 115 2" xfId="111"/>
    <cellStyle name="Обычный 2 2 115 3" xfId="112"/>
    <cellStyle name="Обычный 2 2 115 3 2" xfId="113"/>
    <cellStyle name="Обычный 2 2 115 3 3" xfId="114"/>
    <cellStyle name="Обычный 2 2 116" xfId="115"/>
    <cellStyle name="Обычный 2 2 116 2" xfId="116"/>
    <cellStyle name="Обычный 2 2 116 3" xfId="117"/>
    <cellStyle name="Обычный 2 2 116 3 2" xfId="118"/>
    <cellStyle name="Обычный 2 2 116 3 3" xfId="119"/>
    <cellStyle name="Обычный 2 2 117" xfId="120"/>
    <cellStyle name="Обычный 2 2 117 2" xfId="121"/>
    <cellStyle name="Обычный 2 2 117 3" xfId="122"/>
    <cellStyle name="Обычный 2 2 117 3 2" xfId="123"/>
    <cellStyle name="Обычный 2 2 117 3 3" xfId="124"/>
    <cellStyle name="Обычный 2 2 118" xfId="32"/>
    <cellStyle name="Обычный 2 2 12" xfId="125"/>
    <cellStyle name="Обычный 2 2 13" xfId="126"/>
    <cellStyle name="Обычный 2 2 14" xfId="127"/>
    <cellStyle name="Обычный 2 2 15" xfId="128"/>
    <cellStyle name="Обычный 2 2 16" xfId="129"/>
    <cellStyle name="Обычный 2 2 17" xfId="130"/>
    <cellStyle name="Обычный 2 2 18" xfId="131"/>
    <cellStyle name="Обычный 2 2 19" xfId="132"/>
    <cellStyle name="Обычный 2 2 2" xfId="133"/>
    <cellStyle name="Обычный 2 2 2 10" xfId="134"/>
    <cellStyle name="Обычный 2 2 2 11" xfId="135"/>
    <cellStyle name="Обычный 2 2 2 12" xfId="136"/>
    <cellStyle name="Обычный 2 2 2 13" xfId="137"/>
    <cellStyle name="Обычный 2 2 2 14" xfId="138"/>
    <cellStyle name="Обычный 2 2 2 15" xfId="139"/>
    <cellStyle name="Обычный 2 2 2 16" xfId="140"/>
    <cellStyle name="Обычный 2 2 2 17" xfId="141"/>
    <cellStyle name="Обычный 2 2 2 18" xfId="142"/>
    <cellStyle name="Обычный 2 2 2 19" xfId="143"/>
    <cellStyle name="Обычный 2 2 2 2" xfId="144"/>
    <cellStyle name="Обычный 2 2 2 20" xfId="145"/>
    <cellStyle name="Обычный 2 2 2 21" xfId="146"/>
    <cellStyle name="Обычный 2 2 2 22" xfId="147"/>
    <cellStyle name="Обычный 2 2 2 23" xfId="148"/>
    <cellStyle name="Обычный 2 2 2 24" xfId="149"/>
    <cellStyle name="Обычный 2 2 2 25" xfId="150"/>
    <cellStyle name="Обычный 2 2 2 26" xfId="151"/>
    <cellStyle name="Обычный 2 2 2 27" xfId="152"/>
    <cellStyle name="Обычный 2 2 2 28" xfId="153"/>
    <cellStyle name="Обычный 2 2 2 29" xfId="154"/>
    <cellStyle name="Обычный 2 2 2 3" xfId="155"/>
    <cellStyle name="Обычный 2 2 2 30" xfId="627"/>
    <cellStyle name="Обычный 2 2 2 31" xfId="604"/>
    <cellStyle name="Обычный 2 2 2 4" xfId="156"/>
    <cellStyle name="Обычный 2 2 2 5" xfId="157"/>
    <cellStyle name="Обычный 2 2 2 6" xfId="158"/>
    <cellStyle name="Обычный 2 2 2 7" xfId="159"/>
    <cellStyle name="Обычный 2 2 2 8" xfId="160"/>
    <cellStyle name="Обычный 2 2 2 9" xfId="161"/>
    <cellStyle name="Обычный 2 2 20" xfId="162"/>
    <cellStyle name="Обычный 2 2 21" xfId="163"/>
    <cellStyle name="Обычный 2 2 22" xfId="164"/>
    <cellStyle name="Обычный 2 2 23" xfId="165"/>
    <cellStyle name="Обычный 2 2 24" xfId="166"/>
    <cellStyle name="Обычный 2 2 25" xfId="167"/>
    <cellStyle name="Обычный 2 2 26" xfId="168"/>
    <cellStyle name="Обычный 2 2 27" xfId="169"/>
    <cellStyle name="Обычный 2 2 28" xfId="170"/>
    <cellStyle name="Обычный 2 2 29" xfId="171"/>
    <cellStyle name="Обычный 2 2 3" xfId="172"/>
    <cellStyle name="Обычный 2 2 30" xfId="173"/>
    <cellStyle name="Обычный 2 2 31" xfId="174"/>
    <cellStyle name="Обычный 2 2 32" xfId="175"/>
    <cellStyle name="Обычный 2 2 33" xfId="176"/>
    <cellStyle name="Обычный 2 2 34" xfId="177"/>
    <cellStyle name="Обычный 2 2 35" xfId="178"/>
    <cellStyle name="Обычный 2 2 36" xfId="179"/>
    <cellStyle name="Обычный 2 2 37" xfId="180"/>
    <cellStyle name="Обычный 2 2 38" xfId="181"/>
    <cellStyle name="Обычный 2 2 39" xfId="182"/>
    <cellStyle name="Обычный 2 2 4" xfId="183"/>
    <cellStyle name="Обычный 2 2 40" xfId="184"/>
    <cellStyle name="Обычный 2 2 41" xfId="185"/>
    <cellStyle name="Обычный 2 2 42" xfId="186"/>
    <cellStyle name="Обычный 2 2 43" xfId="187"/>
    <cellStyle name="Обычный 2 2 44" xfId="188"/>
    <cellStyle name="Обычный 2 2 45" xfId="189"/>
    <cellStyle name="Обычный 2 2 46" xfId="190"/>
    <cellStyle name="Обычный 2 2 47" xfId="191"/>
    <cellStyle name="Обычный 2 2 48" xfId="192"/>
    <cellStyle name="Обычный 2 2 49" xfId="193"/>
    <cellStyle name="Обычный 2 2 5" xfId="194"/>
    <cellStyle name="Обычный 2 2 50" xfId="195"/>
    <cellStyle name="Обычный 2 2 51" xfId="196"/>
    <cellStyle name="Обычный 2 2 52" xfId="197"/>
    <cellStyle name="Обычный 2 2 53" xfId="198"/>
    <cellStyle name="Обычный 2 2 54" xfId="199"/>
    <cellStyle name="Обычный 2 2 55" xfId="200"/>
    <cellStyle name="Обычный 2 2 56" xfId="201"/>
    <cellStyle name="Обычный 2 2 57" xfId="202"/>
    <cellStyle name="Обычный 2 2 58" xfId="203"/>
    <cellStyle name="Обычный 2 2 59" xfId="204"/>
    <cellStyle name="Обычный 2 2 6" xfId="205"/>
    <cellStyle name="Обычный 2 2 60" xfId="206"/>
    <cellStyle name="Обычный 2 2 61" xfId="207"/>
    <cellStyle name="Обычный 2 2 62" xfId="208"/>
    <cellStyle name="Обычный 2 2 63" xfId="209"/>
    <cellStyle name="Обычный 2 2 64" xfId="210"/>
    <cellStyle name="Обычный 2 2 64 2" xfId="211"/>
    <cellStyle name="Обычный 2 2 65" xfId="212"/>
    <cellStyle name="Обычный 2 2 65 2" xfId="213"/>
    <cellStyle name="Обычный 2 2 66" xfId="214"/>
    <cellStyle name="Обычный 2 2 66 2" xfId="215"/>
    <cellStyle name="Обычный 2 2 67" xfId="216"/>
    <cellStyle name="Обычный 2 2 67 2" xfId="217"/>
    <cellStyle name="Обычный 2 2 68" xfId="218"/>
    <cellStyle name="Обычный 2 2 68 2" xfId="219"/>
    <cellStyle name="Обычный 2 2 69" xfId="220"/>
    <cellStyle name="Обычный 2 2 69 2" xfId="221"/>
    <cellStyle name="Обычный 2 2 7" xfId="222"/>
    <cellStyle name="Обычный 2 2 70" xfId="223"/>
    <cellStyle name="Обычный 2 2 70 2" xfId="224"/>
    <cellStyle name="Обычный 2 2 70 3" xfId="225"/>
    <cellStyle name="Обычный 2 2 70 4" xfId="226"/>
    <cellStyle name="Обычный 2 2 70 4 2" xfId="227"/>
    <cellStyle name="Обычный 2 2 70 4 3" xfId="228"/>
    <cellStyle name="Обычный 2 2 71" xfId="229"/>
    <cellStyle name="Обычный 2 2 71 2" xfId="230"/>
    <cellStyle name="Обычный 2 2 72" xfId="231"/>
    <cellStyle name="Обычный 2 2 72 2" xfId="232"/>
    <cellStyle name="Обычный 2 2 73" xfId="233"/>
    <cellStyle name="Обычный 2 2 73 2" xfId="234"/>
    <cellStyle name="Обычный 2 2 74" xfId="235"/>
    <cellStyle name="Обычный 2 2 74 2" xfId="236"/>
    <cellStyle name="Обычный 2 2 75" xfId="237"/>
    <cellStyle name="Обычный 2 2 75 2" xfId="238"/>
    <cellStyle name="Обычный 2 2 76" xfId="239"/>
    <cellStyle name="Обычный 2 2 76 2" xfId="240"/>
    <cellStyle name="Обычный 2 2 77" xfId="241"/>
    <cellStyle name="Обычный 2 2 77 2" xfId="242"/>
    <cellStyle name="Обычный 2 2 78" xfId="243"/>
    <cellStyle name="Обычный 2 2 78 2" xfId="244"/>
    <cellStyle name="Обычный 2 2 79" xfId="245"/>
    <cellStyle name="Обычный 2 2 79 2" xfId="246"/>
    <cellStyle name="Обычный 2 2 8" xfId="247"/>
    <cellStyle name="Обычный 2 2 80" xfId="248"/>
    <cellStyle name="Обычный 2 2 80 2" xfId="249"/>
    <cellStyle name="Обычный 2 2 81" xfId="250"/>
    <cellStyle name="Обычный 2 2 81 2" xfId="251"/>
    <cellStyle name="Обычный 2 2 82" xfId="252"/>
    <cellStyle name="Обычный 2 2 82 2" xfId="253"/>
    <cellStyle name="Обычный 2 2 83" xfId="254"/>
    <cellStyle name="Обычный 2 2 83 2" xfId="255"/>
    <cellStyle name="Обычный 2 2 84" xfId="256"/>
    <cellStyle name="Обычный 2 2 84 2" xfId="257"/>
    <cellStyle name="Обычный 2 2 85" xfId="258"/>
    <cellStyle name="Обычный 2 2 85 2" xfId="259"/>
    <cellStyle name="Обычный 2 2 86" xfId="260"/>
    <cellStyle name="Обычный 2 2 86 2" xfId="261"/>
    <cellStyle name="Обычный 2 2 87" xfId="262"/>
    <cellStyle name="Обычный 2 2 87 2" xfId="263"/>
    <cellStyle name="Обычный 2 2 88" xfId="264"/>
    <cellStyle name="Обычный 2 2 88 2" xfId="265"/>
    <cellStyle name="Обычный 2 2 89" xfId="266"/>
    <cellStyle name="Обычный 2 2 89 2" xfId="267"/>
    <cellStyle name="Обычный 2 2 9" xfId="268"/>
    <cellStyle name="Обычный 2 2 90" xfId="269"/>
    <cellStyle name="Обычный 2 2 90 2" xfId="270"/>
    <cellStyle name="Обычный 2 2 90 2 2" xfId="271"/>
    <cellStyle name="Обычный 2 2 90 2 3" xfId="272"/>
    <cellStyle name="Обычный 2 2 91" xfId="273"/>
    <cellStyle name="Обычный 2 2 91 2" xfId="274"/>
    <cellStyle name="Обычный 2 2 91 2 2" xfId="275"/>
    <cellStyle name="Обычный 2 2 91 2 3" xfId="276"/>
    <cellStyle name="Обычный 2 2 92" xfId="277"/>
    <cellStyle name="Обычный 2 2 92 2" xfId="278"/>
    <cellStyle name="Обычный 2 2 92 2 2" xfId="279"/>
    <cellStyle name="Обычный 2 2 92 2 3" xfId="280"/>
    <cellStyle name="Обычный 2 2 93" xfId="281"/>
    <cellStyle name="Обычный 2 2 93 2" xfId="282"/>
    <cellStyle name="Обычный 2 2 93 2 2" xfId="283"/>
    <cellStyle name="Обычный 2 2 93 2 3" xfId="284"/>
    <cellStyle name="Обычный 2 2 94" xfId="285"/>
    <cellStyle name="Обычный 2 2 94 2" xfId="286"/>
    <cellStyle name="Обычный 2 2 94 2 2" xfId="287"/>
    <cellStyle name="Обычный 2 2 94 2 3" xfId="288"/>
    <cellStyle name="Обычный 2 2 95" xfId="289"/>
    <cellStyle name="Обычный 2 2 95 2" xfId="290"/>
    <cellStyle name="Обычный 2 2 95 2 2" xfId="291"/>
    <cellStyle name="Обычный 2 2 95 2 3" xfId="292"/>
    <cellStyle name="Обычный 2 2 96" xfId="293"/>
    <cellStyle name="Обычный 2 2 96 2" xfId="294"/>
    <cellStyle name="Обычный 2 2 96 2 2" xfId="295"/>
    <cellStyle name="Обычный 2 2 96 2 3" xfId="296"/>
    <cellStyle name="Обычный 2 2 97" xfId="297"/>
    <cellStyle name="Обычный 2 2 97 2" xfId="298"/>
    <cellStyle name="Обычный 2 2 97 2 2" xfId="299"/>
    <cellStyle name="Обычный 2 2 97 2 3" xfId="300"/>
    <cellStyle name="Обычный 2 2 98" xfId="301"/>
    <cellStyle name="Обычный 2 2 98 2" xfId="302"/>
    <cellStyle name="Обычный 2 2 98 2 2" xfId="303"/>
    <cellStyle name="Обычный 2 2 98 2 3" xfId="304"/>
    <cellStyle name="Обычный 2 2 99" xfId="305"/>
    <cellStyle name="Обычный 2 2 99 2" xfId="306"/>
    <cellStyle name="Обычный 2 2 99 2 2" xfId="307"/>
    <cellStyle name="Обычный 2 2 99 2 3" xfId="308"/>
    <cellStyle name="Обычный 2 20" xfId="309"/>
    <cellStyle name="Обычный 2 21" xfId="310"/>
    <cellStyle name="Обычный 2 21 2" xfId="311"/>
    <cellStyle name="Обычный 2 21 3" xfId="312"/>
    <cellStyle name="Обычный 2 21 3 2" xfId="313"/>
    <cellStyle name="Обычный 2 21 3 3" xfId="314"/>
    <cellStyle name="Обычный 2 22" xfId="315"/>
    <cellStyle name="Обычный 2 22 2" xfId="316"/>
    <cellStyle name="Обычный 2 22 3" xfId="317"/>
    <cellStyle name="Обычный 2 22 3 2" xfId="318"/>
    <cellStyle name="Обычный 2 22 3 3" xfId="319"/>
    <cellStyle name="Обычный 2 23" xfId="320"/>
    <cellStyle name="Обычный 2 23 2" xfId="321"/>
    <cellStyle name="Обычный 2 23 3" xfId="322"/>
    <cellStyle name="Обычный 2 23 3 2" xfId="323"/>
    <cellStyle name="Обычный 2 23 3 3" xfId="324"/>
    <cellStyle name="Обычный 2 24" xfId="325"/>
    <cellStyle name="Обычный 2 24 2" xfId="326"/>
    <cellStyle name="Обычный 2 24 3" xfId="327"/>
    <cellStyle name="Обычный 2 24 3 2" xfId="328"/>
    <cellStyle name="Обычный 2 24 3 3" xfId="329"/>
    <cellStyle name="Обычный 2 25" xfId="330"/>
    <cellStyle name="Обычный 2 25 2" xfId="331"/>
    <cellStyle name="Обычный 2 25 3" xfId="332"/>
    <cellStyle name="Обычный 2 25 3 2" xfId="333"/>
    <cellStyle name="Обычный 2 25 3 3" xfId="334"/>
    <cellStyle name="Обычный 2 26" xfId="335"/>
    <cellStyle name="Обычный 2 26 2" xfId="336"/>
    <cellStyle name="Обычный 2 26 3" xfId="337"/>
    <cellStyle name="Обычный 2 26 4" xfId="338"/>
    <cellStyle name="Обычный 2 26 4 2" xfId="339"/>
    <cellStyle name="Обычный 2 26 4 3" xfId="340"/>
    <cellStyle name="Обычный 2 27" xfId="341"/>
    <cellStyle name="Обычный 2 27 2" xfId="342"/>
    <cellStyle name="Обычный 2 27 3" xfId="343"/>
    <cellStyle name="Обычный 2 27 3 2" xfId="344"/>
    <cellStyle name="Обычный 2 27 3 3" xfId="345"/>
    <cellStyle name="Обычный 2 28" xfId="346"/>
    <cellStyle name="Обычный 2 28 2" xfId="347"/>
    <cellStyle name="Обычный 2 28 3" xfId="348"/>
    <cellStyle name="Обычный 2 28 3 2" xfId="349"/>
    <cellStyle name="Обычный 2 28 3 3" xfId="350"/>
    <cellStyle name="Обычный 2 29" xfId="351"/>
    <cellStyle name="Обычный 2 29 2" xfId="352"/>
    <cellStyle name="Обычный 2 29 3" xfId="353"/>
    <cellStyle name="Обычный 2 29 3 2" xfId="354"/>
    <cellStyle name="Обычный 2 29 3 3" xfId="355"/>
    <cellStyle name="Обычный 2 3" xfId="13"/>
    <cellStyle name="Обычный 2 3 10" xfId="357"/>
    <cellStyle name="Обычный 2 3 11" xfId="358"/>
    <cellStyle name="Обычный 2 3 12" xfId="359"/>
    <cellStyle name="Обычный 2 3 13" xfId="360"/>
    <cellStyle name="Обычный 2 3 14" xfId="361"/>
    <cellStyle name="Обычный 2 3 15" xfId="362"/>
    <cellStyle name="Обычный 2 3 16" xfId="363"/>
    <cellStyle name="Обычный 2 3 17" xfId="364"/>
    <cellStyle name="Обычный 2 3 18" xfId="365"/>
    <cellStyle name="Обычный 2 3 19" xfId="366"/>
    <cellStyle name="Обычный 2 3 2" xfId="367"/>
    <cellStyle name="Обычный 2 3 2 2" xfId="628"/>
    <cellStyle name="Обычный 2 3 2 3" xfId="615"/>
    <cellStyle name="Обычный 2 3 20" xfId="368"/>
    <cellStyle name="Обычный 2 3 21" xfId="369"/>
    <cellStyle name="Обычный 2 3 22" xfId="370"/>
    <cellStyle name="Обычный 2 3 23" xfId="371"/>
    <cellStyle name="Обычный 2 3 24" xfId="372"/>
    <cellStyle name="Обычный 2 3 25" xfId="373"/>
    <cellStyle name="Обычный 2 3 26" xfId="374"/>
    <cellStyle name="Обычный 2 3 27" xfId="375"/>
    <cellStyle name="Обычный 2 3 28" xfId="376"/>
    <cellStyle name="Обычный 2 3 29" xfId="377"/>
    <cellStyle name="Обычный 2 3 3" xfId="378"/>
    <cellStyle name="Обычный 2 3 30" xfId="356"/>
    <cellStyle name="Обычный 2 3 31" xfId="588"/>
    <cellStyle name="Обычный 2 3 32" xfId="593"/>
    <cellStyle name="Обычный 2 3 33" xfId="624"/>
    <cellStyle name="Обычный 2 3 4" xfId="379"/>
    <cellStyle name="Обычный 2 3 5" xfId="380"/>
    <cellStyle name="Обычный 2 3 6" xfId="381"/>
    <cellStyle name="Обычный 2 3 7" xfId="382"/>
    <cellStyle name="Обычный 2 3 8" xfId="383"/>
    <cellStyle name="Обычный 2 3 9" xfId="384"/>
    <cellStyle name="Обычный 2 30" xfId="385"/>
    <cellStyle name="Обычный 2 30 2" xfId="386"/>
    <cellStyle name="Обычный 2 30 3" xfId="387"/>
    <cellStyle name="Обычный 2 30 3 2" xfId="388"/>
    <cellStyle name="Обычный 2 30 3 3" xfId="389"/>
    <cellStyle name="Обычный 2 31" xfId="390"/>
    <cellStyle name="Обычный 2 31 2" xfId="391"/>
    <cellStyle name="Обычный 2 31 3" xfId="392"/>
    <cellStyle name="Обычный 2 31 3 2" xfId="393"/>
    <cellStyle name="Обычный 2 31 3 3" xfId="394"/>
    <cellStyle name="Обычный 2 32" xfId="395"/>
    <cellStyle name="Обычный 2 32 2" xfId="396"/>
    <cellStyle name="Обычный 2 32 3" xfId="397"/>
    <cellStyle name="Обычный 2 33" xfId="398"/>
    <cellStyle name="Обычный 2 33 2" xfId="399"/>
    <cellStyle name="Обычный 2 33 3" xfId="400"/>
    <cellStyle name="Обычный 2 33 3 2" xfId="401"/>
    <cellStyle name="Обычный 2 33 3 3" xfId="402"/>
    <cellStyle name="Обычный 2 34" xfId="403"/>
    <cellStyle name="Обычный 2 34 2" xfId="404"/>
    <cellStyle name="Обычный 2 34 3" xfId="405"/>
    <cellStyle name="Обычный 2 34 3 2" xfId="406"/>
    <cellStyle name="Обычный 2 34 3 3" xfId="407"/>
    <cellStyle name="Обычный 2 35" xfId="408"/>
    <cellStyle name="Обычный 2 35 2" xfId="409"/>
    <cellStyle name="Обычный 2 35 3" xfId="410"/>
    <cellStyle name="Обычный 2 36" xfId="411"/>
    <cellStyle name="Обычный 2 36 2" xfId="412"/>
    <cellStyle name="Обычный 2 36 3" xfId="413"/>
    <cellStyle name="Обычный 2 37" xfId="414"/>
    <cellStyle name="Обычный 2 37 2" xfId="415"/>
    <cellStyle name="Обычный 2 37 3" xfId="416"/>
    <cellStyle name="Обычный 2 38" xfId="417"/>
    <cellStyle name="Обычный 2 38 2" xfId="418"/>
    <cellStyle name="Обычный 2 38 3" xfId="419"/>
    <cellStyle name="Обычный 2 39" xfId="420"/>
    <cellStyle name="Обычный 2 39 2" xfId="421"/>
    <cellStyle name="Обычный 2 39 3" xfId="422"/>
    <cellStyle name="Обычный 2 4" xfId="423"/>
    <cellStyle name="Обычный 2 4 2" xfId="581"/>
    <cellStyle name="Обычный 2 4 3" xfId="597"/>
    <cellStyle name="Обычный 2 4 4" xfId="629"/>
    <cellStyle name="Обычный 2 4 5" xfId="599"/>
    <cellStyle name="Обычный 2 40" xfId="424"/>
    <cellStyle name="Обычный 2 40 2" xfId="425"/>
    <cellStyle name="Обычный 2 40 3" xfId="426"/>
    <cellStyle name="Обычный 2 41" xfId="427"/>
    <cellStyle name="Обычный 2 41 2" xfId="428"/>
    <cellStyle name="Обычный 2 41 3" xfId="429"/>
    <cellStyle name="Обычный 2 42" xfId="430"/>
    <cellStyle name="Обычный 2 42 2" xfId="431"/>
    <cellStyle name="Обычный 2 42 3" xfId="432"/>
    <cellStyle name="Обычный 2 43" xfId="433"/>
    <cellStyle name="Обычный 2 43 2" xfId="434"/>
    <cellStyle name="Обычный 2 43 3" xfId="435"/>
    <cellStyle name="Обычный 2 44" xfId="436"/>
    <cellStyle name="Обычный 2 44 2" xfId="437"/>
    <cellStyle name="Обычный 2 44 3" xfId="438"/>
    <cellStyle name="Обычный 2 45" xfId="439"/>
    <cellStyle name="Обычный 2 45 2" xfId="440"/>
    <cellStyle name="Обычный 2 45 3" xfId="441"/>
    <cellStyle name="Обычный 2 46" xfId="442"/>
    <cellStyle name="Обычный 2 46 2" xfId="443"/>
    <cellStyle name="Обычный 2 46 3" xfId="444"/>
    <cellStyle name="Обычный 2 47" xfId="445"/>
    <cellStyle name="Обычный 2 47 2" xfId="446"/>
    <cellStyle name="Обычный 2 47 3" xfId="447"/>
    <cellStyle name="Обычный 2 48" xfId="448"/>
    <cellStyle name="Обычный 2 48 2" xfId="449"/>
    <cellStyle name="Обычный 2 48 3" xfId="450"/>
    <cellStyle name="Обычный 2 49" xfId="451"/>
    <cellStyle name="Обычный 2 49 2" xfId="452"/>
    <cellStyle name="Обычный 2 49 3" xfId="453"/>
    <cellStyle name="Обычный 2 5" xfId="454"/>
    <cellStyle name="Обычный 2 5 2" xfId="630"/>
    <cellStyle name="Обычный 2 5 3" xfId="612"/>
    <cellStyle name="Обычный 2 50" xfId="455"/>
    <cellStyle name="Обычный 2 51" xfId="456"/>
    <cellStyle name="Обычный 2 52" xfId="457"/>
    <cellStyle name="Обычный 2 53" xfId="458"/>
    <cellStyle name="Обычный 2 54" xfId="459"/>
    <cellStyle name="Обычный 2 55" xfId="570"/>
    <cellStyle name="Обычный 2 55 2" xfId="590"/>
    <cellStyle name="Обычный 2 56" xfId="592"/>
    <cellStyle name="Обычный 2 57" xfId="621"/>
    <cellStyle name="Обычный 2 58" xfId="646"/>
    <cellStyle name="Обычный 2 6" xfId="460"/>
    <cellStyle name="Обычный 2 7" xfId="461"/>
    <cellStyle name="Обычный 2 8" xfId="462"/>
    <cellStyle name="Обычный 2 9" xfId="463"/>
    <cellStyle name="Обычный 244 2" xfId="464"/>
    <cellStyle name="Обычный 245" xfId="465"/>
    <cellStyle name="Обычный 245 2" xfId="466"/>
    <cellStyle name="Обычный 245 3" xfId="467"/>
    <cellStyle name="Обычный 26 2" xfId="468"/>
    <cellStyle name="Обычный 3" xfId="6"/>
    <cellStyle name="Обычный 3 10" xfId="469"/>
    <cellStyle name="Обычный 3 11" xfId="470"/>
    <cellStyle name="Обычный 3 12" xfId="471"/>
    <cellStyle name="Обычный 3 13" xfId="472"/>
    <cellStyle name="Обычный 3 14" xfId="473"/>
    <cellStyle name="Обычный 3 15" xfId="474"/>
    <cellStyle name="Обычный 3 16" xfId="475"/>
    <cellStyle name="Обычный 3 17" xfId="476"/>
    <cellStyle name="Обычный 3 18" xfId="477"/>
    <cellStyle name="Обычный 3 19" xfId="478"/>
    <cellStyle name="Обычный 3 2" xfId="479"/>
    <cellStyle name="Обычный 3 2 2" xfId="480"/>
    <cellStyle name="Обычный 3 2 2 2" xfId="583"/>
    <cellStyle name="Обычный 3 2 2 3" xfId="577"/>
    <cellStyle name="Обычный 3 2 2 4" xfId="595"/>
    <cellStyle name="Обычный 3 2 3" xfId="481"/>
    <cellStyle name="Обычный 3 2 4" xfId="582"/>
    <cellStyle name="Обычный 3 2 5" xfId="573"/>
    <cellStyle name="Обычный 3 2 6" xfId="631"/>
    <cellStyle name="Обычный 3 2 7" xfId="600"/>
    <cellStyle name="Обычный 3 20" xfId="482"/>
    <cellStyle name="Обычный 3 21" xfId="483"/>
    <cellStyle name="Обычный 3 22" xfId="484"/>
    <cellStyle name="Обычный 3 23" xfId="485"/>
    <cellStyle name="Обычный 3 24" xfId="486"/>
    <cellStyle name="Обычный 3 25" xfId="487"/>
    <cellStyle name="Обычный 3 26" xfId="488"/>
    <cellStyle name="Обычный 3 27" xfId="489"/>
    <cellStyle name="Обычный 3 28" xfId="490"/>
    <cellStyle name="Обычный 3 29" xfId="491"/>
    <cellStyle name="Обычный 3 3" xfId="492"/>
    <cellStyle name="Обычный 3 3 2" xfId="584"/>
    <cellStyle name="Обычный 3 3 3" xfId="572"/>
    <cellStyle name="Обычный 3 30" xfId="493"/>
    <cellStyle name="Обычный 3 31" xfId="494"/>
    <cellStyle name="Обычный 3 32" xfId="495"/>
    <cellStyle name="Обычный 3 33" xfId="496"/>
    <cellStyle name="Обычный 3 34" xfId="497"/>
    <cellStyle name="Обычный 3 35" xfId="498"/>
    <cellStyle name="Обычный 3 36" xfId="499"/>
    <cellStyle name="Обычный 3 37" xfId="571"/>
    <cellStyle name="Обычный 3 4" xfId="500"/>
    <cellStyle name="Обычный 3 4 2" xfId="585"/>
    <cellStyle name="Обычный 3 4 3" xfId="574"/>
    <cellStyle name="Обычный 3 5" xfId="501"/>
    <cellStyle name="Обычный 3 6" xfId="502"/>
    <cellStyle name="Обычный 3 7" xfId="503"/>
    <cellStyle name="Обычный 3 8" xfId="504"/>
    <cellStyle name="Обычный 3 9" xfId="505"/>
    <cellStyle name="Обычный 4" xfId="7"/>
    <cellStyle name="Обычный 4 10" xfId="506"/>
    <cellStyle name="Обычный 4 11" xfId="507"/>
    <cellStyle name="Обычный 4 12" xfId="508"/>
    <cellStyle name="Обычный 4 13" xfId="509"/>
    <cellStyle name="Обычный 4 14" xfId="510"/>
    <cellStyle name="Обычный 4 15" xfId="511"/>
    <cellStyle name="Обычный 4 16" xfId="512"/>
    <cellStyle name="Обычный 4 17" xfId="513"/>
    <cellStyle name="Обычный 4 18" xfId="514"/>
    <cellStyle name="Обычный 4 19" xfId="515"/>
    <cellStyle name="Обычный 4 2" xfId="516"/>
    <cellStyle name="Обычный 4 2 2" xfId="586"/>
    <cellStyle name="Обычный 4 2 2 2" xfId="638"/>
    <cellStyle name="Обычный 4 2 2 3" xfId="617"/>
    <cellStyle name="Обычный 4 2 3" xfId="579"/>
    <cellStyle name="Обычный 4 2 4" xfId="632"/>
    <cellStyle name="Обычный 4 20" xfId="517"/>
    <cellStyle name="Обычный 4 21" xfId="518"/>
    <cellStyle name="Обычный 4 22" xfId="519"/>
    <cellStyle name="Обычный 4 23" xfId="520"/>
    <cellStyle name="Обычный 4 24" xfId="521"/>
    <cellStyle name="Обычный 4 25" xfId="522"/>
    <cellStyle name="Обычный 4 26" xfId="523"/>
    <cellStyle name="Обычный 4 27" xfId="524"/>
    <cellStyle name="Обычный 4 28" xfId="525"/>
    <cellStyle name="Обычный 4 29" xfId="526"/>
    <cellStyle name="Обычный 4 3" xfId="527"/>
    <cellStyle name="Обычный 4 3 2" xfId="633"/>
    <cellStyle name="Обычный 4 3 3" xfId="613"/>
    <cellStyle name="Обычный 4 30" xfId="528"/>
    <cellStyle name="Обычный 4 31" xfId="529"/>
    <cellStyle name="Обычный 4 32" xfId="530"/>
    <cellStyle name="Обычный 4 33" xfId="531"/>
    <cellStyle name="Обычный 4 34" xfId="532"/>
    <cellStyle name="Обычный 4 35" xfId="533"/>
    <cellStyle name="Обычный 4 36" xfId="534"/>
    <cellStyle name="Обычный 4 37" xfId="535"/>
    <cellStyle name="Обычный 4 38" xfId="536"/>
    <cellStyle name="Обычный 4 39" xfId="537"/>
    <cellStyle name="Обычный 4 4" xfId="538"/>
    <cellStyle name="Обычный 4 40" xfId="539"/>
    <cellStyle name="Обычный 4 41" xfId="540"/>
    <cellStyle name="Обычный 4 42" xfId="541"/>
    <cellStyle name="Обычный 4 43" xfId="594"/>
    <cellStyle name="Обычный 4 44" xfId="622"/>
    <cellStyle name="Обычный 4 5" xfId="542"/>
    <cellStyle name="Обычный 4 6" xfId="543"/>
    <cellStyle name="Обычный 4 7" xfId="544"/>
    <cellStyle name="Обычный 4 8" xfId="545"/>
    <cellStyle name="Обычный 4 9" xfId="546"/>
    <cellStyle name="Обычный 40 2" xfId="547"/>
    <cellStyle name="Обычный 44 2" xfId="548"/>
    <cellStyle name="Обычный 5" xfId="4"/>
    <cellStyle name="Обычный 5 2" xfId="580"/>
    <cellStyle name="Обычный 5 2 2" xfId="637"/>
    <cellStyle name="Обычный 5 2 3" xfId="605"/>
    <cellStyle name="Обычный 5 3" xfId="576"/>
    <cellStyle name="Обычный 51 2" xfId="549"/>
    <cellStyle name="Обычный 52 2" xfId="550"/>
    <cellStyle name="Обычный 6" xfId="3"/>
    <cellStyle name="Обычный 6 10" xfId="620"/>
    <cellStyle name="Обычный 6 2" xfId="551"/>
    <cellStyle name="Обычный 6 2 2" xfId="634"/>
    <cellStyle name="Обычный 6 2 3" xfId="606"/>
    <cellStyle name="Обычный 6 3" xfId="552"/>
    <cellStyle name="Обычный 6 3 2" xfId="635"/>
    <cellStyle name="Обычный 6 3 3" xfId="611"/>
    <cellStyle name="Обычный 6 4" xfId="553"/>
    <cellStyle name="Обычный 6 5" xfId="554"/>
    <cellStyle name="Обычный 6 6" xfId="555"/>
    <cellStyle name="Обычный 6 7" xfId="556"/>
    <cellStyle name="Обычный 6 8" xfId="557"/>
    <cellStyle name="Обычный 6 8 2" xfId="558"/>
    <cellStyle name="Обычный 6 8 3" xfId="559"/>
    <cellStyle name="Обычный 6 9" xfId="575"/>
    <cellStyle name="Обычный 60 2" xfId="560"/>
    <cellStyle name="Обычный 7" xfId="10"/>
    <cellStyle name="Обычный 7 2" xfId="561"/>
    <cellStyle name="Обычный 7 2 2" xfId="636"/>
    <cellStyle name="Обычный 7 2 3" xfId="607"/>
    <cellStyle name="Обычный 7 3" xfId="562"/>
    <cellStyle name="Обычный 7 4" xfId="563"/>
    <cellStyle name="Обычный 7 5" xfId="564"/>
    <cellStyle name="Обычный 7 6" xfId="565"/>
    <cellStyle name="Обычный 7 7" xfId="566"/>
    <cellStyle name="Обычный 7 8" xfId="578"/>
    <cellStyle name="Обычный 72 2" xfId="567"/>
    <cellStyle name="Обычный 76 2" xfId="568"/>
    <cellStyle name="Обычный 8" xfId="2"/>
    <cellStyle name="Обычный 8 2" xfId="587"/>
    <cellStyle name="Обычный 8 2 2" xfId="639"/>
    <cellStyle name="Обычный 8 3" xfId="619"/>
    <cellStyle name="Обычный 80 2" xfId="569"/>
    <cellStyle name="Обычный 9" xfId="14"/>
    <cellStyle name="Обычный 9 2" xfId="591"/>
    <cellStyle name="Обычный 9 2 2" xfId="641"/>
    <cellStyle name="Обычный 9 3" xfId="625"/>
    <cellStyle name="Стиль 1" xfId="608"/>
    <cellStyle name="Финансовый 2" xfId="8"/>
    <cellStyle name="Финансовый 2 2" xfId="614"/>
    <cellStyle name="Финансовый 2 3" xfId="623"/>
  </cellStyles>
  <dxfs count="0"/>
  <tableStyles count="0" defaultTableStyle="TableStyleMedium2" defaultPivotStyle="PivotStyleLight16"/>
  <colors>
    <mruColors>
      <color rgb="FF282A2E"/>
      <color rgb="FFBFBFBF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/>
  </sheetViews>
  <sheetFormatPr defaultRowHeight="15" x14ac:dyDescent="0.25"/>
  <cols>
    <col min="5" max="5" width="28.5703125" customWidth="1"/>
    <col min="8" max="8" width="18.5703125" customWidth="1"/>
  </cols>
  <sheetData>
    <row r="1" spans="1:11" x14ac:dyDescent="0.25">
      <c r="A1" s="35"/>
      <c r="B1" s="35"/>
      <c r="C1" s="35"/>
      <c r="D1" s="35"/>
      <c r="E1" s="35"/>
      <c r="F1" s="35"/>
      <c r="G1" s="35"/>
    </row>
    <row r="2" spans="1:11" x14ac:dyDescent="0.25">
      <c r="A2" s="35"/>
      <c r="B2" s="35"/>
      <c r="C2" s="35"/>
      <c r="D2" s="35"/>
      <c r="E2" s="35"/>
      <c r="F2" s="35"/>
      <c r="G2" s="35"/>
    </row>
    <row r="3" spans="1:11" x14ac:dyDescent="0.25">
      <c r="A3" s="36"/>
      <c r="B3" s="9" t="s">
        <v>3</v>
      </c>
      <c r="C3" s="36"/>
      <c r="D3" s="36"/>
      <c r="E3" s="36"/>
      <c r="F3" s="36"/>
      <c r="G3" s="36"/>
      <c r="H3" s="3"/>
    </row>
    <row r="4" spans="1:11" x14ac:dyDescent="0.25">
      <c r="A4" s="36"/>
      <c r="B4" s="36"/>
      <c r="C4" s="36"/>
      <c r="D4" s="36"/>
      <c r="E4" s="36"/>
      <c r="F4" s="36"/>
      <c r="G4" s="36"/>
      <c r="H4" s="3"/>
    </row>
    <row r="5" spans="1:11" ht="15" customHeight="1" x14ac:dyDescent="0.25">
      <c r="A5" s="36" t="s">
        <v>4</v>
      </c>
      <c r="B5" s="17" t="s">
        <v>47</v>
      </c>
      <c r="C5" s="17"/>
      <c r="D5" s="17"/>
      <c r="E5" s="17"/>
      <c r="F5" s="17"/>
      <c r="G5" s="17"/>
      <c r="H5" s="17"/>
      <c r="I5" s="17"/>
      <c r="J5" s="17"/>
    </row>
    <row r="6" spans="1:11" x14ac:dyDescent="0.25">
      <c r="A6" s="36" t="s">
        <v>5</v>
      </c>
      <c r="B6" s="17" t="s">
        <v>44</v>
      </c>
      <c r="C6" s="7"/>
      <c r="D6" s="17"/>
      <c r="E6" s="17"/>
      <c r="F6" s="17"/>
      <c r="G6" s="17"/>
      <c r="H6" s="8"/>
      <c r="I6" s="8"/>
      <c r="J6" s="8"/>
      <c r="K6" s="8"/>
    </row>
    <row r="7" spans="1:11" x14ac:dyDescent="0.25">
      <c r="A7" s="36" t="s">
        <v>6</v>
      </c>
      <c r="B7" s="17" t="s">
        <v>45</v>
      </c>
      <c r="C7" s="36"/>
      <c r="D7" s="36"/>
      <c r="E7" s="36"/>
      <c r="F7" s="36"/>
      <c r="G7" s="36"/>
      <c r="H7" s="3"/>
    </row>
    <row r="8" spans="1:11" x14ac:dyDescent="0.25">
      <c r="A8" s="35"/>
      <c r="B8" s="37"/>
      <c r="C8" s="36"/>
      <c r="D8" s="36"/>
      <c r="E8" s="36"/>
      <c r="F8" s="36"/>
      <c r="G8" s="36"/>
      <c r="H8" s="3"/>
    </row>
    <row r="9" spans="1:11" x14ac:dyDescent="0.25">
      <c r="A9" s="36"/>
      <c r="B9" s="38"/>
      <c r="C9" s="36"/>
      <c r="D9" s="36"/>
      <c r="E9" s="36"/>
      <c r="F9" s="36"/>
      <c r="G9" s="36"/>
      <c r="H9" s="3"/>
    </row>
    <row r="10" spans="1:11" x14ac:dyDescent="0.25">
      <c r="A10" s="39"/>
      <c r="B10" s="38"/>
      <c r="C10" s="40"/>
      <c r="D10" s="36"/>
      <c r="E10" s="36"/>
      <c r="F10" s="36"/>
      <c r="G10" s="36"/>
      <c r="H10" s="3"/>
    </row>
    <row r="11" spans="1:11" x14ac:dyDescent="0.25">
      <c r="A11" s="36"/>
      <c r="B11" s="36"/>
      <c r="C11" s="36"/>
      <c r="D11" s="36"/>
      <c r="E11" s="36"/>
      <c r="F11" s="36"/>
      <c r="G11" s="36"/>
      <c r="H11" s="3"/>
    </row>
    <row r="12" spans="1:11" x14ac:dyDescent="0.25">
      <c r="A12" s="36"/>
      <c r="B12" s="13" t="s">
        <v>7</v>
      </c>
      <c r="C12" s="41"/>
      <c r="D12" s="41"/>
      <c r="E12" s="41"/>
      <c r="F12" s="41"/>
      <c r="G12" s="41"/>
      <c r="H12" s="10"/>
    </row>
    <row r="13" spans="1:11" x14ac:dyDescent="0.25">
      <c r="A13" s="36"/>
      <c r="B13" s="11" t="s">
        <v>13</v>
      </c>
      <c r="C13" s="41"/>
      <c r="D13" s="41"/>
      <c r="E13" s="41"/>
      <c r="F13" s="41"/>
      <c r="G13" s="41"/>
      <c r="H13" s="10"/>
    </row>
    <row r="14" spans="1:11" x14ac:dyDescent="0.25">
      <c r="A14" s="36"/>
      <c r="B14" s="11" t="s">
        <v>14</v>
      </c>
      <c r="C14" s="41"/>
      <c r="D14" s="41"/>
      <c r="E14" s="41"/>
      <c r="F14" s="41"/>
      <c r="G14" s="41"/>
      <c r="H14" s="10"/>
    </row>
    <row r="15" spans="1:11" x14ac:dyDescent="0.25">
      <c r="A15" s="36"/>
      <c r="B15" s="36"/>
      <c r="C15" s="36"/>
      <c r="D15" s="36"/>
      <c r="E15" s="36"/>
      <c r="F15" s="36"/>
      <c r="G15" s="36"/>
      <c r="H15" s="3"/>
    </row>
    <row r="16" spans="1:11" x14ac:dyDescent="0.25">
      <c r="A16" s="36"/>
      <c r="B16" s="36"/>
      <c r="C16" s="36"/>
      <c r="D16" s="36"/>
      <c r="E16" s="36"/>
      <c r="F16" s="36"/>
      <c r="G16" s="36"/>
      <c r="H16" s="3"/>
    </row>
    <row r="17" spans="1:8" x14ac:dyDescent="0.25">
      <c r="A17" s="36"/>
      <c r="B17" s="12" t="s">
        <v>155</v>
      </c>
      <c r="C17" s="41"/>
      <c r="D17" s="41"/>
      <c r="E17" s="41"/>
      <c r="F17" s="41"/>
      <c r="G17" s="41"/>
      <c r="H17" s="10"/>
    </row>
    <row r="19" spans="1:8" x14ac:dyDescent="0.25">
      <c r="A19" s="2"/>
      <c r="B19" s="24" t="s">
        <v>8</v>
      </c>
      <c r="C19" s="24"/>
      <c r="D19" s="24" t="s">
        <v>9</v>
      </c>
      <c r="E19" s="24"/>
      <c r="F19" s="24" t="s">
        <v>10</v>
      </c>
      <c r="G19" s="24"/>
      <c r="H19" s="14" t="s">
        <v>11</v>
      </c>
    </row>
    <row r="20" spans="1:8" ht="41.25" customHeight="1" x14ac:dyDescent="0.25">
      <c r="B20" s="18" t="s">
        <v>49</v>
      </c>
      <c r="C20" s="19"/>
      <c r="D20" s="20" t="s">
        <v>48</v>
      </c>
      <c r="E20" s="21"/>
      <c r="F20" s="22" t="s">
        <v>12</v>
      </c>
      <c r="G20" s="23"/>
      <c r="H20" s="15" t="s">
        <v>46</v>
      </c>
    </row>
  </sheetData>
  <mergeCells count="6">
    <mergeCell ref="B20:C20"/>
    <mergeCell ref="D20:E20"/>
    <mergeCell ref="F20:G20"/>
    <mergeCell ref="B19:C19"/>
    <mergeCell ref="D19:E19"/>
    <mergeCell ref="F19:G19"/>
  </mergeCells>
  <hyperlinks>
    <hyperlink ref="B6" location="'2023'!A1" display="Возрастно-половой состав населения на 1 января 2023 года"/>
    <hyperlink ref="B7" location="'2022'!A1" display="Использование цифровых технологий и производство связанных с ними товаров (работ,  услуг) в  2022г."/>
    <hyperlink ref="B5" location="'2022'!A1" display="Использование цифровых технологий и производство связанных с ними товаров (работ,  услуг) в  2022г."/>
    <hyperlink ref="B5:J5" location="'2024'!A1" display="Возрастно-половой состав населения на 1 января 2024 года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/>
  </sheetViews>
  <sheetFormatPr defaultRowHeight="15" x14ac:dyDescent="0.25"/>
  <cols>
    <col min="1" max="1" width="53.28515625" customWidth="1"/>
    <col min="2" max="2" width="14.85546875" customWidth="1"/>
    <col min="3" max="4" width="14.5703125" customWidth="1"/>
    <col min="5" max="5" width="12.140625" customWidth="1"/>
    <col min="6" max="6" width="11.5703125" customWidth="1"/>
    <col min="7" max="7" width="12.140625" customWidth="1"/>
  </cols>
  <sheetData>
    <row r="1" spans="1:7" ht="15.75" x14ac:dyDescent="0.25">
      <c r="A1" s="6" t="s">
        <v>47</v>
      </c>
      <c r="B1" s="1"/>
      <c r="C1" s="1"/>
      <c r="D1" s="1"/>
      <c r="E1" s="4"/>
      <c r="F1" s="1"/>
      <c r="G1" s="1"/>
    </row>
    <row r="2" spans="1:7" ht="15.75" x14ac:dyDescent="0.25">
      <c r="A2" s="6"/>
      <c r="B2" s="1"/>
      <c r="C2" s="1"/>
      <c r="D2" s="1"/>
      <c r="E2" s="4"/>
      <c r="F2" s="1"/>
      <c r="G2" s="1"/>
    </row>
    <row r="3" spans="1:7" x14ac:dyDescent="0.25">
      <c r="A3" s="25" t="s">
        <v>15</v>
      </c>
      <c r="B3" s="25" t="s">
        <v>16</v>
      </c>
      <c r="C3" s="25"/>
      <c r="D3" s="25"/>
      <c r="E3" s="25" t="s">
        <v>54</v>
      </c>
      <c r="F3" s="25"/>
      <c r="G3" s="25"/>
    </row>
    <row r="4" spans="1:7" x14ac:dyDescent="0.25">
      <c r="A4" s="25"/>
      <c r="B4" s="16" t="s">
        <v>17</v>
      </c>
      <c r="C4" s="16" t="s">
        <v>1</v>
      </c>
      <c r="D4" s="16" t="s">
        <v>2</v>
      </c>
      <c r="E4" s="16" t="s">
        <v>17</v>
      </c>
      <c r="F4" s="16" t="s">
        <v>1</v>
      </c>
      <c r="G4" s="16" t="s">
        <v>2</v>
      </c>
    </row>
    <row r="5" spans="1:7" x14ac:dyDescent="0.25">
      <c r="A5" s="26" t="s">
        <v>50</v>
      </c>
      <c r="B5" s="27">
        <v>6878</v>
      </c>
      <c r="C5" s="27">
        <v>3501</v>
      </c>
      <c r="D5" s="27">
        <v>3377</v>
      </c>
      <c r="E5" s="27">
        <v>1942</v>
      </c>
      <c r="F5" s="27">
        <v>1004</v>
      </c>
      <c r="G5" s="27">
        <v>938</v>
      </c>
    </row>
    <row r="6" spans="1:7" x14ac:dyDescent="0.25">
      <c r="A6" s="26" t="s">
        <v>51</v>
      </c>
      <c r="B6" s="27">
        <v>6902</v>
      </c>
      <c r="C6" s="27">
        <v>3495</v>
      </c>
      <c r="D6" s="27">
        <v>3407</v>
      </c>
      <c r="E6" s="27">
        <v>2052</v>
      </c>
      <c r="F6" s="27">
        <v>1042</v>
      </c>
      <c r="G6" s="27">
        <v>1010</v>
      </c>
    </row>
    <row r="7" spans="1:7" x14ac:dyDescent="0.25">
      <c r="A7" s="26" t="s">
        <v>55</v>
      </c>
      <c r="B7" s="27">
        <v>7294</v>
      </c>
      <c r="C7" s="27">
        <v>3835</v>
      </c>
      <c r="D7" s="27">
        <v>3459</v>
      </c>
      <c r="E7" s="27">
        <v>2116</v>
      </c>
      <c r="F7" s="27">
        <v>1124</v>
      </c>
      <c r="G7" s="27">
        <v>992</v>
      </c>
    </row>
    <row r="8" spans="1:7" x14ac:dyDescent="0.25">
      <c r="A8" s="26" t="s">
        <v>56</v>
      </c>
      <c r="B8" s="27">
        <v>7714</v>
      </c>
      <c r="C8" s="27">
        <v>3933</v>
      </c>
      <c r="D8" s="27">
        <v>3781</v>
      </c>
      <c r="E8" s="27">
        <v>2151</v>
      </c>
      <c r="F8" s="27">
        <v>1102</v>
      </c>
      <c r="G8" s="27">
        <v>1049</v>
      </c>
    </row>
    <row r="9" spans="1:7" x14ac:dyDescent="0.25">
      <c r="A9" s="26" t="s">
        <v>57</v>
      </c>
      <c r="B9" s="27">
        <v>7863</v>
      </c>
      <c r="C9" s="27">
        <v>4002</v>
      </c>
      <c r="D9" s="27">
        <v>3861</v>
      </c>
      <c r="E9" s="27">
        <v>2369</v>
      </c>
      <c r="F9" s="27">
        <v>1239</v>
      </c>
      <c r="G9" s="27">
        <v>1130</v>
      </c>
    </row>
    <row r="10" spans="1:7" s="5" customFormat="1" x14ac:dyDescent="0.25">
      <c r="A10" s="28" t="s">
        <v>18</v>
      </c>
      <c r="B10" s="29">
        <v>36651</v>
      </c>
      <c r="C10" s="29">
        <v>18766</v>
      </c>
      <c r="D10" s="29">
        <v>17885</v>
      </c>
      <c r="E10" s="29">
        <v>10630</v>
      </c>
      <c r="F10" s="29">
        <v>5511</v>
      </c>
      <c r="G10" s="29">
        <v>5119</v>
      </c>
    </row>
    <row r="11" spans="1:7" x14ac:dyDescent="0.25">
      <c r="A11" s="26" t="s">
        <v>58</v>
      </c>
      <c r="B11" s="27">
        <v>8693</v>
      </c>
      <c r="C11" s="27">
        <v>4510</v>
      </c>
      <c r="D11" s="27">
        <v>4183</v>
      </c>
      <c r="E11" s="27">
        <v>2308</v>
      </c>
      <c r="F11" s="27">
        <v>1206</v>
      </c>
      <c r="G11" s="27">
        <v>1102</v>
      </c>
    </row>
    <row r="12" spans="1:7" x14ac:dyDescent="0.25">
      <c r="A12" s="26" t="s">
        <v>59</v>
      </c>
      <c r="B12" s="27">
        <v>9315</v>
      </c>
      <c r="C12" s="27">
        <v>4753</v>
      </c>
      <c r="D12" s="27">
        <v>4562</v>
      </c>
      <c r="E12" s="27">
        <v>2296</v>
      </c>
      <c r="F12" s="27">
        <v>1205</v>
      </c>
      <c r="G12" s="27">
        <v>1091</v>
      </c>
    </row>
    <row r="13" spans="1:7" x14ac:dyDescent="0.25">
      <c r="A13" s="26" t="s">
        <v>60</v>
      </c>
      <c r="B13" s="27">
        <v>10126</v>
      </c>
      <c r="C13" s="27">
        <v>5248</v>
      </c>
      <c r="D13" s="27">
        <v>4878</v>
      </c>
      <c r="E13" s="27">
        <v>2642</v>
      </c>
      <c r="F13" s="27">
        <v>1373</v>
      </c>
      <c r="G13" s="27">
        <v>1269</v>
      </c>
    </row>
    <row r="14" spans="1:7" x14ac:dyDescent="0.25">
      <c r="A14" s="26" t="s">
        <v>61</v>
      </c>
      <c r="B14" s="27">
        <v>10545</v>
      </c>
      <c r="C14" s="27">
        <v>5344</v>
      </c>
      <c r="D14" s="27">
        <v>5201</v>
      </c>
      <c r="E14" s="27">
        <v>3061</v>
      </c>
      <c r="F14" s="27">
        <v>1611</v>
      </c>
      <c r="G14" s="27">
        <v>1450</v>
      </c>
    </row>
    <row r="15" spans="1:7" x14ac:dyDescent="0.25">
      <c r="A15" s="26" t="s">
        <v>62</v>
      </c>
      <c r="B15" s="27">
        <v>10788</v>
      </c>
      <c r="C15" s="27">
        <v>5533</v>
      </c>
      <c r="D15" s="27">
        <v>5255</v>
      </c>
      <c r="E15" s="27">
        <v>2340</v>
      </c>
      <c r="F15" s="27">
        <v>1229</v>
      </c>
      <c r="G15" s="27">
        <v>1111</v>
      </c>
    </row>
    <row r="16" spans="1:7" s="5" customFormat="1" x14ac:dyDescent="0.25">
      <c r="A16" s="28" t="s">
        <v>52</v>
      </c>
      <c r="B16" s="29">
        <v>49467</v>
      </c>
      <c r="C16" s="29">
        <v>25388</v>
      </c>
      <c r="D16" s="29">
        <v>24079</v>
      </c>
      <c r="E16" s="29">
        <v>12647</v>
      </c>
      <c r="F16" s="29">
        <v>6624</v>
      </c>
      <c r="G16" s="29">
        <v>6023</v>
      </c>
    </row>
    <row r="17" spans="1:7" x14ac:dyDescent="0.25">
      <c r="A17" s="26" t="s">
        <v>63</v>
      </c>
      <c r="B17" s="27">
        <v>10985</v>
      </c>
      <c r="C17" s="27">
        <v>5673</v>
      </c>
      <c r="D17" s="27">
        <v>5312</v>
      </c>
      <c r="E17" s="27">
        <v>2286</v>
      </c>
      <c r="F17" s="27">
        <v>1190</v>
      </c>
      <c r="G17" s="27">
        <v>1096</v>
      </c>
    </row>
    <row r="18" spans="1:7" x14ac:dyDescent="0.25">
      <c r="A18" s="26" t="s">
        <v>64</v>
      </c>
      <c r="B18" s="27">
        <v>11221</v>
      </c>
      <c r="C18" s="27">
        <v>5747</v>
      </c>
      <c r="D18" s="27">
        <v>5474</v>
      </c>
      <c r="E18" s="27">
        <v>2544</v>
      </c>
      <c r="F18" s="27">
        <v>1284</v>
      </c>
      <c r="G18" s="27">
        <v>1260</v>
      </c>
    </row>
    <row r="19" spans="1:7" x14ac:dyDescent="0.25">
      <c r="A19" s="26" t="s">
        <v>65</v>
      </c>
      <c r="B19" s="27">
        <v>10642</v>
      </c>
      <c r="C19" s="27">
        <v>5476</v>
      </c>
      <c r="D19" s="27">
        <v>5166</v>
      </c>
      <c r="E19" s="27">
        <v>2373</v>
      </c>
      <c r="F19" s="27">
        <v>1222</v>
      </c>
      <c r="G19" s="27">
        <v>1151</v>
      </c>
    </row>
    <row r="20" spans="1:7" x14ac:dyDescent="0.25">
      <c r="A20" s="26" t="s">
        <v>66</v>
      </c>
      <c r="B20" s="27">
        <v>10128</v>
      </c>
      <c r="C20" s="27">
        <v>5127</v>
      </c>
      <c r="D20" s="27">
        <v>5001</v>
      </c>
      <c r="E20" s="27">
        <v>2998</v>
      </c>
      <c r="F20" s="27">
        <v>1507</v>
      </c>
      <c r="G20" s="27">
        <v>1491</v>
      </c>
    </row>
    <row r="21" spans="1:7" x14ac:dyDescent="0.25">
      <c r="A21" s="26" t="s">
        <v>67</v>
      </c>
      <c r="B21" s="27">
        <v>9566</v>
      </c>
      <c r="C21" s="27">
        <v>4887</v>
      </c>
      <c r="D21" s="27">
        <v>4679</v>
      </c>
      <c r="E21" s="27">
        <v>2626</v>
      </c>
      <c r="F21" s="27">
        <v>1308</v>
      </c>
      <c r="G21" s="27">
        <v>1318</v>
      </c>
    </row>
    <row r="22" spans="1:7" s="5" customFormat="1" x14ac:dyDescent="0.25">
      <c r="A22" s="28" t="s">
        <v>53</v>
      </c>
      <c r="B22" s="29">
        <v>52542</v>
      </c>
      <c r="C22" s="29">
        <v>26910</v>
      </c>
      <c r="D22" s="29">
        <v>25632</v>
      </c>
      <c r="E22" s="29">
        <v>12827</v>
      </c>
      <c r="F22" s="29">
        <v>6511</v>
      </c>
      <c r="G22" s="29">
        <v>6316</v>
      </c>
    </row>
    <row r="23" spans="1:7" x14ac:dyDescent="0.25">
      <c r="A23" s="26" t="s">
        <v>68</v>
      </c>
      <c r="B23" s="27">
        <v>10097</v>
      </c>
      <c r="C23" s="27">
        <v>5131</v>
      </c>
      <c r="D23" s="27">
        <v>4966</v>
      </c>
      <c r="E23" s="27">
        <v>2266</v>
      </c>
      <c r="F23" s="27">
        <v>1099</v>
      </c>
      <c r="G23" s="27">
        <v>1167</v>
      </c>
    </row>
    <row r="24" spans="1:7" x14ac:dyDescent="0.25">
      <c r="A24" s="26" t="s">
        <v>69</v>
      </c>
      <c r="B24" s="27">
        <v>9722</v>
      </c>
      <c r="C24" s="27">
        <v>5037</v>
      </c>
      <c r="D24" s="27">
        <v>4685</v>
      </c>
      <c r="E24" s="27">
        <v>1983</v>
      </c>
      <c r="F24" s="27">
        <v>1044</v>
      </c>
      <c r="G24" s="27">
        <v>939</v>
      </c>
    </row>
    <row r="25" spans="1:7" x14ac:dyDescent="0.25">
      <c r="A25" s="26" t="s">
        <v>70</v>
      </c>
      <c r="B25" s="27">
        <v>8608</v>
      </c>
      <c r="C25" s="27">
        <v>4400</v>
      </c>
      <c r="D25" s="27">
        <v>4208</v>
      </c>
      <c r="E25" s="27">
        <v>2468</v>
      </c>
      <c r="F25" s="27">
        <v>1263</v>
      </c>
      <c r="G25" s="27">
        <v>1205</v>
      </c>
    </row>
    <row r="26" spans="1:7" x14ac:dyDescent="0.25">
      <c r="A26" s="26" t="s">
        <v>71</v>
      </c>
      <c r="B26" s="27">
        <v>9795</v>
      </c>
      <c r="C26" s="27">
        <v>5331</v>
      </c>
      <c r="D26" s="27">
        <v>4464</v>
      </c>
      <c r="E26" s="27">
        <v>3475</v>
      </c>
      <c r="F26" s="27">
        <v>1828</v>
      </c>
      <c r="G26" s="27">
        <v>1647</v>
      </c>
    </row>
    <row r="27" spans="1:7" x14ac:dyDescent="0.25">
      <c r="A27" s="26" t="s">
        <v>72</v>
      </c>
      <c r="B27" s="27">
        <v>10295</v>
      </c>
      <c r="C27" s="27">
        <v>5867</v>
      </c>
      <c r="D27" s="27">
        <v>4428</v>
      </c>
      <c r="E27" s="27">
        <v>3642</v>
      </c>
      <c r="F27" s="27">
        <v>2049</v>
      </c>
      <c r="G27" s="27">
        <v>1593</v>
      </c>
    </row>
    <row r="28" spans="1:7" s="5" customFormat="1" x14ac:dyDescent="0.25">
      <c r="A28" s="28" t="s">
        <v>21</v>
      </c>
      <c r="B28" s="29">
        <v>48517</v>
      </c>
      <c r="C28" s="29">
        <v>25766</v>
      </c>
      <c r="D28" s="29">
        <v>22751</v>
      </c>
      <c r="E28" s="29">
        <v>13834</v>
      </c>
      <c r="F28" s="29">
        <v>7283</v>
      </c>
      <c r="G28" s="29">
        <v>6551</v>
      </c>
    </row>
    <row r="29" spans="1:7" x14ac:dyDescent="0.25">
      <c r="A29" s="26" t="s">
        <v>73</v>
      </c>
      <c r="B29" s="27">
        <v>9922</v>
      </c>
      <c r="C29" s="27">
        <v>5309</v>
      </c>
      <c r="D29" s="27">
        <v>4613</v>
      </c>
      <c r="E29" s="27">
        <v>5150</v>
      </c>
      <c r="F29" s="27">
        <v>2725</v>
      </c>
      <c r="G29" s="27">
        <v>2425</v>
      </c>
    </row>
    <row r="30" spans="1:7" x14ac:dyDescent="0.25">
      <c r="A30" s="26" t="s">
        <v>74</v>
      </c>
      <c r="B30" s="27">
        <v>8505</v>
      </c>
      <c r="C30" s="27">
        <v>4411</v>
      </c>
      <c r="D30" s="27">
        <v>4094</v>
      </c>
      <c r="E30" s="27">
        <v>4097</v>
      </c>
      <c r="F30" s="27">
        <v>1915</v>
      </c>
      <c r="G30" s="27">
        <v>2182</v>
      </c>
    </row>
    <row r="31" spans="1:7" x14ac:dyDescent="0.25">
      <c r="A31" s="26" t="s">
        <v>75</v>
      </c>
      <c r="B31" s="27">
        <v>8001</v>
      </c>
      <c r="C31" s="27">
        <v>4194</v>
      </c>
      <c r="D31" s="27">
        <v>3807</v>
      </c>
      <c r="E31" s="27">
        <v>3655</v>
      </c>
      <c r="F31" s="27">
        <v>1622</v>
      </c>
      <c r="G31" s="27">
        <v>2033</v>
      </c>
    </row>
    <row r="32" spans="1:7" x14ac:dyDescent="0.25">
      <c r="A32" s="26" t="s">
        <v>76</v>
      </c>
      <c r="B32" s="27">
        <v>8581</v>
      </c>
      <c r="C32" s="27">
        <v>4401</v>
      </c>
      <c r="D32" s="27">
        <v>4180</v>
      </c>
      <c r="E32" s="27">
        <v>5614</v>
      </c>
      <c r="F32" s="27">
        <v>2793</v>
      </c>
      <c r="G32" s="27">
        <v>2821</v>
      </c>
    </row>
    <row r="33" spans="1:7" x14ac:dyDescent="0.25">
      <c r="A33" s="26" t="s">
        <v>77</v>
      </c>
      <c r="B33" s="27">
        <v>7732</v>
      </c>
      <c r="C33" s="27">
        <v>4082</v>
      </c>
      <c r="D33" s="27">
        <v>3650</v>
      </c>
      <c r="E33" s="27">
        <v>4264</v>
      </c>
      <c r="F33" s="27">
        <v>2116</v>
      </c>
      <c r="G33" s="27">
        <v>2148</v>
      </c>
    </row>
    <row r="34" spans="1:7" s="5" customFormat="1" x14ac:dyDescent="0.25">
      <c r="A34" s="28" t="s">
        <v>22</v>
      </c>
      <c r="B34" s="29">
        <v>42741</v>
      </c>
      <c r="C34" s="29">
        <v>22397</v>
      </c>
      <c r="D34" s="29">
        <v>20344</v>
      </c>
      <c r="E34" s="29">
        <v>22780</v>
      </c>
      <c r="F34" s="29">
        <v>11171</v>
      </c>
      <c r="G34" s="29">
        <v>11609</v>
      </c>
    </row>
    <row r="35" spans="1:7" x14ac:dyDescent="0.25">
      <c r="A35" s="26" t="s">
        <v>78</v>
      </c>
      <c r="B35" s="27">
        <v>7583</v>
      </c>
      <c r="C35" s="27">
        <v>3873</v>
      </c>
      <c r="D35" s="27">
        <v>3710</v>
      </c>
      <c r="E35" s="27">
        <v>3471</v>
      </c>
      <c r="F35" s="27">
        <v>1679</v>
      </c>
      <c r="G35" s="27">
        <v>1792</v>
      </c>
    </row>
    <row r="36" spans="1:7" x14ac:dyDescent="0.25">
      <c r="A36" s="26" t="s">
        <v>79</v>
      </c>
      <c r="B36" s="27">
        <v>6929</v>
      </c>
      <c r="C36" s="27">
        <v>3633</v>
      </c>
      <c r="D36" s="27">
        <v>3296</v>
      </c>
      <c r="E36" s="27">
        <v>2745</v>
      </c>
      <c r="F36" s="27">
        <v>1380</v>
      </c>
      <c r="G36" s="27">
        <v>1365</v>
      </c>
    </row>
    <row r="37" spans="1:7" x14ac:dyDescent="0.25">
      <c r="A37" s="26" t="s">
        <v>80</v>
      </c>
      <c r="B37" s="27">
        <v>8102</v>
      </c>
      <c r="C37" s="27">
        <v>4257</v>
      </c>
      <c r="D37" s="27">
        <v>3845</v>
      </c>
      <c r="E37" s="27">
        <v>3687</v>
      </c>
      <c r="F37" s="27">
        <v>1832</v>
      </c>
      <c r="G37" s="27">
        <v>1855</v>
      </c>
    </row>
    <row r="38" spans="1:7" x14ac:dyDescent="0.25">
      <c r="A38" s="26" t="s">
        <v>81</v>
      </c>
      <c r="B38" s="27">
        <v>8575</v>
      </c>
      <c r="C38" s="27">
        <v>4470</v>
      </c>
      <c r="D38" s="27">
        <v>4105</v>
      </c>
      <c r="E38" s="27">
        <v>3973</v>
      </c>
      <c r="F38" s="27">
        <v>2005</v>
      </c>
      <c r="G38" s="27">
        <v>1968</v>
      </c>
    </row>
    <row r="39" spans="1:7" x14ac:dyDescent="0.25">
      <c r="A39" s="26" t="s">
        <v>82</v>
      </c>
      <c r="B39" s="27">
        <v>7860</v>
      </c>
      <c r="C39" s="27">
        <v>4000</v>
      </c>
      <c r="D39" s="27">
        <v>3860</v>
      </c>
      <c r="E39" s="27">
        <v>2948</v>
      </c>
      <c r="F39" s="27">
        <v>1457</v>
      </c>
      <c r="G39" s="27">
        <v>1491</v>
      </c>
    </row>
    <row r="40" spans="1:7" s="5" customFormat="1" x14ac:dyDescent="0.25">
      <c r="A40" s="28" t="s">
        <v>23</v>
      </c>
      <c r="B40" s="29">
        <v>39049</v>
      </c>
      <c r="C40" s="29">
        <v>20233</v>
      </c>
      <c r="D40" s="29">
        <v>18816</v>
      </c>
      <c r="E40" s="29">
        <v>16824</v>
      </c>
      <c r="F40" s="29">
        <v>8353</v>
      </c>
      <c r="G40" s="29">
        <v>8471</v>
      </c>
    </row>
    <row r="41" spans="1:7" x14ac:dyDescent="0.25">
      <c r="A41" s="26" t="s">
        <v>83</v>
      </c>
      <c r="B41" s="27">
        <v>8097</v>
      </c>
      <c r="C41" s="27">
        <v>4039</v>
      </c>
      <c r="D41" s="27">
        <v>4058</v>
      </c>
      <c r="E41" s="27">
        <v>3103</v>
      </c>
      <c r="F41" s="27">
        <v>1504</v>
      </c>
      <c r="G41" s="27">
        <v>1599</v>
      </c>
    </row>
    <row r="42" spans="1:7" x14ac:dyDescent="0.25">
      <c r="A42" s="26" t="s">
        <v>84</v>
      </c>
      <c r="B42" s="27">
        <v>8670</v>
      </c>
      <c r="C42" s="27">
        <v>4311</v>
      </c>
      <c r="D42" s="27">
        <v>4359</v>
      </c>
      <c r="E42" s="27">
        <v>3339</v>
      </c>
      <c r="F42" s="27">
        <v>1599</v>
      </c>
      <c r="G42" s="27">
        <v>1740</v>
      </c>
    </row>
    <row r="43" spans="1:7" x14ac:dyDescent="0.25">
      <c r="A43" s="26" t="s">
        <v>85</v>
      </c>
      <c r="B43" s="27">
        <v>9827</v>
      </c>
      <c r="C43" s="27">
        <v>4981</v>
      </c>
      <c r="D43" s="27">
        <v>4846</v>
      </c>
      <c r="E43" s="27">
        <v>3576</v>
      </c>
      <c r="F43" s="27">
        <v>1766</v>
      </c>
      <c r="G43" s="27">
        <v>1810</v>
      </c>
    </row>
    <row r="44" spans="1:7" x14ac:dyDescent="0.25">
      <c r="A44" s="26" t="s">
        <v>86</v>
      </c>
      <c r="B44" s="27">
        <v>12651</v>
      </c>
      <c r="C44" s="27">
        <v>6100</v>
      </c>
      <c r="D44" s="27">
        <v>6551</v>
      </c>
      <c r="E44" s="27">
        <v>5255</v>
      </c>
      <c r="F44" s="27">
        <v>2546</v>
      </c>
      <c r="G44" s="27">
        <v>2709</v>
      </c>
    </row>
    <row r="45" spans="1:7" x14ac:dyDescent="0.25">
      <c r="A45" s="26" t="s">
        <v>87</v>
      </c>
      <c r="B45" s="27">
        <v>12788</v>
      </c>
      <c r="C45" s="27">
        <v>6322</v>
      </c>
      <c r="D45" s="27">
        <v>6466</v>
      </c>
      <c r="E45" s="27">
        <v>5360</v>
      </c>
      <c r="F45" s="27">
        <v>2602</v>
      </c>
      <c r="G45" s="27">
        <v>2758</v>
      </c>
    </row>
    <row r="46" spans="1:7" s="5" customFormat="1" x14ac:dyDescent="0.25">
      <c r="A46" s="28" t="s">
        <v>24</v>
      </c>
      <c r="B46" s="29">
        <v>52033</v>
      </c>
      <c r="C46" s="29">
        <v>25753</v>
      </c>
      <c r="D46" s="29">
        <v>26280</v>
      </c>
      <c r="E46" s="29">
        <v>20633</v>
      </c>
      <c r="F46" s="29">
        <v>10017</v>
      </c>
      <c r="G46" s="29">
        <v>10616</v>
      </c>
    </row>
    <row r="47" spans="1:7" x14ac:dyDescent="0.25">
      <c r="A47" s="26" t="s">
        <v>88</v>
      </c>
      <c r="B47" s="27">
        <v>12427</v>
      </c>
      <c r="C47" s="27">
        <v>6165</v>
      </c>
      <c r="D47" s="27">
        <v>6262</v>
      </c>
      <c r="E47" s="27">
        <v>4183</v>
      </c>
      <c r="F47" s="27">
        <v>2004</v>
      </c>
      <c r="G47" s="27">
        <v>2179</v>
      </c>
    </row>
    <row r="48" spans="1:7" x14ac:dyDescent="0.25">
      <c r="A48" s="26" t="s">
        <v>89</v>
      </c>
      <c r="B48" s="27">
        <v>13264</v>
      </c>
      <c r="C48" s="27">
        <v>6669</v>
      </c>
      <c r="D48" s="27">
        <v>6595</v>
      </c>
      <c r="E48" s="27">
        <v>4296</v>
      </c>
      <c r="F48" s="27">
        <v>2127</v>
      </c>
      <c r="G48" s="27">
        <v>2169</v>
      </c>
    </row>
    <row r="49" spans="1:7" x14ac:dyDescent="0.25">
      <c r="A49" s="26" t="s">
        <v>90</v>
      </c>
      <c r="B49" s="27">
        <v>13511</v>
      </c>
      <c r="C49" s="27">
        <v>6690</v>
      </c>
      <c r="D49" s="27">
        <v>6821</v>
      </c>
      <c r="E49" s="27">
        <v>5454</v>
      </c>
      <c r="F49" s="27">
        <v>2640</v>
      </c>
      <c r="G49" s="27">
        <v>2814</v>
      </c>
    </row>
    <row r="50" spans="1:7" x14ac:dyDescent="0.25">
      <c r="A50" s="26" t="s">
        <v>91</v>
      </c>
      <c r="B50" s="27">
        <v>13388</v>
      </c>
      <c r="C50" s="27">
        <v>6721</v>
      </c>
      <c r="D50" s="27">
        <v>6667</v>
      </c>
      <c r="E50" s="27">
        <v>5645</v>
      </c>
      <c r="F50" s="27">
        <v>2775</v>
      </c>
      <c r="G50" s="27">
        <v>2870</v>
      </c>
    </row>
    <row r="51" spans="1:7" x14ac:dyDescent="0.25">
      <c r="A51" s="26" t="s">
        <v>92</v>
      </c>
      <c r="B51" s="27">
        <v>12401</v>
      </c>
      <c r="C51" s="27">
        <v>6034</v>
      </c>
      <c r="D51" s="27">
        <v>6367</v>
      </c>
      <c r="E51" s="27">
        <v>3982</v>
      </c>
      <c r="F51" s="27">
        <v>1973</v>
      </c>
      <c r="G51" s="27">
        <v>2009</v>
      </c>
    </row>
    <row r="52" spans="1:7" s="5" customFormat="1" x14ac:dyDescent="0.25">
      <c r="A52" s="28" t="s">
        <v>25</v>
      </c>
      <c r="B52" s="29">
        <v>64991</v>
      </c>
      <c r="C52" s="29">
        <v>32279</v>
      </c>
      <c r="D52" s="29">
        <v>32712</v>
      </c>
      <c r="E52" s="29">
        <v>23560</v>
      </c>
      <c r="F52" s="29">
        <v>11519</v>
      </c>
      <c r="G52" s="29">
        <v>12041</v>
      </c>
    </row>
    <row r="53" spans="1:7" x14ac:dyDescent="0.25">
      <c r="A53" s="26" t="s">
        <v>93</v>
      </c>
      <c r="B53" s="27">
        <v>13004</v>
      </c>
      <c r="C53" s="27">
        <v>6394</v>
      </c>
      <c r="D53" s="27">
        <v>6610</v>
      </c>
      <c r="E53" s="27">
        <v>4335</v>
      </c>
      <c r="F53" s="27">
        <v>2073</v>
      </c>
      <c r="G53" s="27">
        <v>2262</v>
      </c>
    </row>
    <row r="54" spans="1:7" x14ac:dyDescent="0.25">
      <c r="A54" s="26" t="s">
        <v>94</v>
      </c>
      <c r="B54" s="27">
        <v>12827</v>
      </c>
      <c r="C54" s="27">
        <v>6256</v>
      </c>
      <c r="D54" s="27">
        <v>6571</v>
      </c>
      <c r="E54" s="27">
        <v>4322</v>
      </c>
      <c r="F54" s="27">
        <v>2039</v>
      </c>
      <c r="G54" s="27">
        <v>2283</v>
      </c>
    </row>
    <row r="55" spans="1:7" x14ac:dyDescent="0.25">
      <c r="A55" s="26" t="s">
        <v>95</v>
      </c>
      <c r="B55" s="27">
        <v>11771</v>
      </c>
      <c r="C55" s="27">
        <v>5694</v>
      </c>
      <c r="D55" s="27">
        <v>6077</v>
      </c>
      <c r="E55" s="27">
        <v>3817</v>
      </c>
      <c r="F55" s="27">
        <v>1856</v>
      </c>
      <c r="G55" s="27">
        <v>1961</v>
      </c>
    </row>
    <row r="56" spans="1:7" x14ac:dyDescent="0.25">
      <c r="A56" s="26" t="s">
        <v>96</v>
      </c>
      <c r="B56" s="27">
        <v>13064</v>
      </c>
      <c r="C56" s="27">
        <v>6470</v>
      </c>
      <c r="D56" s="27">
        <v>6594</v>
      </c>
      <c r="E56" s="27">
        <v>5606</v>
      </c>
      <c r="F56" s="27">
        <v>2789</v>
      </c>
      <c r="G56" s="27">
        <v>2817</v>
      </c>
    </row>
    <row r="57" spans="1:7" x14ac:dyDescent="0.25">
      <c r="A57" s="26" t="s">
        <v>97</v>
      </c>
      <c r="B57" s="27">
        <v>11933</v>
      </c>
      <c r="C57" s="27">
        <v>5708</v>
      </c>
      <c r="D57" s="27">
        <v>6225</v>
      </c>
      <c r="E57" s="27">
        <v>4079</v>
      </c>
      <c r="F57" s="27">
        <v>1954</v>
      </c>
      <c r="G57" s="27">
        <v>2125</v>
      </c>
    </row>
    <row r="58" spans="1:7" s="5" customFormat="1" x14ac:dyDescent="0.25">
      <c r="A58" s="28" t="s">
        <v>26</v>
      </c>
      <c r="B58" s="29">
        <v>62599</v>
      </c>
      <c r="C58" s="29">
        <v>30522</v>
      </c>
      <c r="D58" s="29">
        <v>32077</v>
      </c>
      <c r="E58" s="29">
        <v>22159</v>
      </c>
      <c r="F58" s="29">
        <v>10711</v>
      </c>
      <c r="G58" s="29">
        <v>11448</v>
      </c>
    </row>
    <row r="59" spans="1:7" x14ac:dyDescent="0.25">
      <c r="A59" s="26" t="s">
        <v>98</v>
      </c>
      <c r="B59" s="27">
        <v>11890</v>
      </c>
      <c r="C59" s="27">
        <v>5687</v>
      </c>
      <c r="D59" s="27">
        <v>6203</v>
      </c>
      <c r="E59" s="27">
        <v>4009</v>
      </c>
      <c r="F59" s="27">
        <v>1883</v>
      </c>
      <c r="G59" s="27">
        <v>2126</v>
      </c>
    </row>
    <row r="60" spans="1:7" x14ac:dyDescent="0.25">
      <c r="A60" s="26" t="s">
        <v>99</v>
      </c>
      <c r="B60" s="27">
        <v>10546</v>
      </c>
      <c r="C60" s="27">
        <v>5025</v>
      </c>
      <c r="D60" s="27">
        <v>5521</v>
      </c>
      <c r="E60" s="27">
        <v>2891</v>
      </c>
      <c r="F60" s="27">
        <v>1348</v>
      </c>
      <c r="G60" s="27">
        <v>1543</v>
      </c>
    </row>
    <row r="61" spans="1:7" x14ac:dyDescent="0.25">
      <c r="A61" s="26" t="s">
        <v>100</v>
      </c>
      <c r="B61" s="27">
        <v>11815</v>
      </c>
      <c r="C61" s="27">
        <v>5595</v>
      </c>
      <c r="D61" s="27">
        <v>6220</v>
      </c>
      <c r="E61" s="27">
        <v>3987</v>
      </c>
      <c r="F61" s="27">
        <v>1906</v>
      </c>
      <c r="G61" s="27">
        <v>2081</v>
      </c>
    </row>
    <row r="62" spans="1:7" x14ac:dyDescent="0.25">
      <c r="A62" s="26" t="s">
        <v>101</v>
      </c>
      <c r="B62" s="27">
        <v>11729</v>
      </c>
      <c r="C62" s="27">
        <v>5582</v>
      </c>
      <c r="D62" s="27">
        <v>6147</v>
      </c>
      <c r="E62" s="27">
        <v>4076</v>
      </c>
      <c r="F62" s="27">
        <v>1993</v>
      </c>
      <c r="G62" s="27">
        <v>2083</v>
      </c>
    </row>
    <row r="63" spans="1:7" x14ac:dyDescent="0.25">
      <c r="A63" s="26" t="s">
        <v>102</v>
      </c>
      <c r="B63" s="27">
        <v>10384</v>
      </c>
      <c r="C63" s="27">
        <v>5054</v>
      </c>
      <c r="D63" s="27">
        <v>5330</v>
      </c>
      <c r="E63" s="27">
        <v>3093</v>
      </c>
      <c r="F63" s="27">
        <v>1553</v>
      </c>
      <c r="G63" s="27">
        <v>1540</v>
      </c>
    </row>
    <row r="64" spans="1:7" s="5" customFormat="1" x14ac:dyDescent="0.25">
      <c r="A64" s="28" t="s">
        <v>27</v>
      </c>
      <c r="B64" s="29">
        <v>56364</v>
      </c>
      <c r="C64" s="29">
        <v>26943</v>
      </c>
      <c r="D64" s="29">
        <v>29421</v>
      </c>
      <c r="E64" s="29">
        <v>18056</v>
      </c>
      <c r="F64" s="29">
        <v>8683</v>
      </c>
      <c r="G64" s="29">
        <v>9373</v>
      </c>
    </row>
    <row r="65" spans="1:7" x14ac:dyDescent="0.25">
      <c r="A65" s="26" t="s">
        <v>103</v>
      </c>
      <c r="B65" s="27">
        <v>9728</v>
      </c>
      <c r="C65" s="27">
        <v>4564</v>
      </c>
      <c r="D65" s="27">
        <v>5164</v>
      </c>
      <c r="E65" s="27">
        <v>2644</v>
      </c>
      <c r="F65" s="27">
        <v>1273</v>
      </c>
      <c r="G65" s="27">
        <v>1371</v>
      </c>
    </row>
    <row r="66" spans="1:7" x14ac:dyDescent="0.25">
      <c r="A66" s="26" t="s">
        <v>104</v>
      </c>
      <c r="B66" s="27">
        <v>10138</v>
      </c>
      <c r="C66" s="27">
        <v>4832</v>
      </c>
      <c r="D66" s="27">
        <v>5306</v>
      </c>
      <c r="E66" s="27">
        <v>2921</v>
      </c>
      <c r="F66" s="27">
        <v>1397</v>
      </c>
      <c r="G66" s="27">
        <v>1524</v>
      </c>
    </row>
    <row r="67" spans="1:7" x14ac:dyDescent="0.25">
      <c r="A67" s="26" t="s">
        <v>105</v>
      </c>
      <c r="B67" s="27">
        <v>9556</v>
      </c>
      <c r="C67" s="27">
        <v>4510</v>
      </c>
      <c r="D67" s="27">
        <v>5046</v>
      </c>
      <c r="E67" s="27">
        <v>2656</v>
      </c>
      <c r="F67" s="27">
        <v>1235</v>
      </c>
      <c r="G67" s="27">
        <v>1421</v>
      </c>
    </row>
    <row r="68" spans="1:7" x14ac:dyDescent="0.25">
      <c r="A68" s="26" t="s">
        <v>106</v>
      </c>
      <c r="B68" s="27">
        <v>9991</v>
      </c>
      <c r="C68" s="27">
        <v>4732</v>
      </c>
      <c r="D68" s="27">
        <v>5259</v>
      </c>
      <c r="E68" s="27">
        <v>3083</v>
      </c>
      <c r="F68" s="27">
        <v>1472</v>
      </c>
      <c r="G68" s="27">
        <v>1611</v>
      </c>
    </row>
    <row r="69" spans="1:7" x14ac:dyDescent="0.25">
      <c r="A69" s="26" t="s">
        <v>107</v>
      </c>
      <c r="B69" s="27">
        <v>8902</v>
      </c>
      <c r="C69" s="27">
        <v>4145</v>
      </c>
      <c r="D69" s="27">
        <v>4757</v>
      </c>
      <c r="E69" s="27">
        <v>2569</v>
      </c>
      <c r="F69" s="27">
        <v>1217</v>
      </c>
      <c r="G69" s="27">
        <v>1352</v>
      </c>
    </row>
    <row r="70" spans="1:7" s="5" customFormat="1" x14ac:dyDescent="0.25">
      <c r="A70" s="28" t="s">
        <v>28</v>
      </c>
      <c r="B70" s="29">
        <v>48315</v>
      </c>
      <c r="C70" s="29">
        <v>22783</v>
      </c>
      <c r="D70" s="29">
        <v>25532</v>
      </c>
      <c r="E70" s="29">
        <v>13873</v>
      </c>
      <c r="F70" s="29">
        <v>6594</v>
      </c>
      <c r="G70" s="29">
        <v>7279</v>
      </c>
    </row>
    <row r="71" spans="1:7" x14ac:dyDescent="0.25">
      <c r="A71" s="26" t="s">
        <v>108</v>
      </c>
      <c r="B71" s="27">
        <v>8396</v>
      </c>
      <c r="C71" s="27">
        <v>3888</v>
      </c>
      <c r="D71" s="27">
        <v>4508</v>
      </c>
      <c r="E71" s="27">
        <v>2519</v>
      </c>
      <c r="F71" s="27">
        <v>1131</v>
      </c>
      <c r="G71" s="27">
        <v>1388</v>
      </c>
    </row>
    <row r="72" spans="1:7" x14ac:dyDescent="0.25">
      <c r="A72" s="26" t="s">
        <v>109</v>
      </c>
      <c r="B72" s="27">
        <v>7336</v>
      </c>
      <c r="C72" s="27">
        <v>3292</v>
      </c>
      <c r="D72" s="27">
        <v>4044</v>
      </c>
      <c r="E72" s="27">
        <v>1796</v>
      </c>
      <c r="F72" s="27">
        <v>747</v>
      </c>
      <c r="G72" s="27">
        <v>1049</v>
      </c>
    </row>
    <row r="73" spans="1:7" x14ac:dyDescent="0.25">
      <c r="A73" s="26" t="s">
        <v>110</v>
      </c>
      <c r="B73" s="27">
        <v>7714</v>
      </c>
      <c r="C73" s="27">
        <v>3435</v>
      </c>
      <c r="D73" s="27">
        <v>4279</v>
      </c>
      <c r="E73" s="27">
        <v>1968</v>
      </c>
      <c r="F73" s="27">
        <v>820</v>
      </c>
      <c r="G73" s="27">
        <v>1148</v>
      </c>
    </row>
    <row r="74" spans="1:7" x14ac:dyDescent="0.25">
      <c r="A74" s="26" t="s">
        <v>111</v>
      </c>
      <c r="B74" s="27">
        <v>8413</v>
      </c>
      <c r="C74" s="27">
        <v>3717</v>
      </c>
      <c r="D74" s="27">
        <v>4696</v>
      </c>
      <c r="E74" s="27">
        <v>2608</v>
      </c>
      <c r="F74" s="27">
        <v>1190</v>
      </c>
      <c r="G74" s="27">
        <v>1418</v>
      </c>
    </row>
    <row r="75" spans="1:7" x14ac:dyDescent="0.25">
      <c r="A75" s="26" t="s">
        <v>112</v>
      </c>
      <c r="B75" s="27">
        <v>7931</v>
      </c>
      <c r="C75" s="27">
        <v>3556</v>
      </c>
      <c r="D75" s="27">
        <v>4375</v>
      </c>
      <c r="E75" s="27">
        <v>1988</v>
      </c>
      <c r="F75" s="27">
        <v>858</v>
      </c>
      <c r="G75" s="27">
        <v>1130</v>
      </c>
    </row>
    <row r="76" spans="1:7" s="5" customFormat="1" x14ac:dyDescent="0.25">
      <c r="A76" s="28" t="s">
        <v>29</v>
      </c>
      <c r="B76" s="29">
        <v>39790</v>
      </c>
      <c r="C76" s="29">
        <v>17888</v>
      </c>
      <c r="D76" s="29">
        <v>21902</v>
      </c>
      <c r="E76" s="29">
        <v>10879</v>
      </c>
      <c r="F76" s="29">
        <v>4746</v>
      </c>
      <c r="G76" s="29">
        <v>6133</v>
      </c>
    </row>
    <row r="77" spans="1:7" x14ac:dyDescent="0.25">
      <c r="A77" s="26" t="s">
        <v>113</v>
      </c>
      <c r="B77" s="27">
        <v>8957</v>
      </c>
      <c r="C77" s="27">
        <v>3833</v>
      </c>
      <c r="D77" s="27">
        <v>5124</v>
      </c>
      <c r="E77" s="27">
        <v>2483</v>
      </c>
      <c r="F77" s="27">
        <v>1049</v>
      </c>
      <c r="G77" s="27">
        <v>1434</v>
      </c>
    </row>
    <row r="78" spans="1:7" x14ac:dyDescent="0.25">
      <c r="A78" s="26" t="s">
        <v>114</v>
      </c>
      <c r="B78" s="27">
        <v>8314</v>
      </c>
      <c r="C78" s="27">
        <v>3598</v>
      </c>
      <c r="D78" s="27">
        <v>4716</v>
      </c>
      <c r="E78" s="27">
        <v>1915</v>
      </c>
      <c r="F78" s="27">
        <v>762</v>
      </c>
      <c r="G78" s="27">
        <v>1153</v>
      </c>
    </row>
    <row r="79" spans="1:7" x14ac:dyDescent="0.25">
      <c r="A79" s="26" t="s">
        <v>115</v>
      </c>
      <c r="B79" s="27">
        <v>9157</v>
      </c>
      <c r="C79" s="27">
        <v>3978</v>
      </c>
      <c r="D79" s="27">
        <v>5179</v>
      </c>
      <c r="E79" s="27">
        <v>2057</v>
      </c>
      <c r="F79" s="27">
        <v>843</v>
      </c>
      <c r="G79" s="27">
        <v>1214</v>
      </c>
    </row>
    <row r="80" spans="1:7" x14ac:dyDescent="0.25">
      <c r="A80" s="26" t="s">
        <v>116</v>
      </c>
      <c r="B80" s="27">
        <v>10045</v>
      </c>
      <c r="C80" s="27">
        <v>4336</v>
      </c>
      <c r="D80" s="27">
        <v>5709</v>
      </c>
      <c r="E80" s="27">
        <v>2723</v>
      </c>
      <c r="F80" s="27">
        <v>1159</v>
      </c>
      <c r="G80" s="27">
        <v>1564</v>
      </c>
    </row>
    <row r="81" spans="1:7" x14ac:dyDescent="0.25">
      <c r="A81" s="26" t="s">
        <v>117</v>
      </c>
      <c r="B81" s="27">
        <v>9449</v>
      </c>
      <c r="C81" s="27">
        <v>3873</v>
      </c>
      <c r="D81" s="27">
        <v>5576</v>
      </c>
      <c r="E81" s="27">
        <v>2208</v>
      </c>
      <c r="F81" s="27">
        <v>831</v>
      </c>
      <c r="G81" s="27">
        <v>1377</v>
      </c>
    </row>
    <row r="82" spans="1:7" s="5" customFormat="1" x14ac:dyDescent="0.25">
      <c r="A82" s="28" t="s">
        <v>30</v>
      </c>
      <c r="B82" s="29">
        <v>45922</v>
      </c>
      <c r="C82" s="29">
        <v>19618</v>
      </c>
      <c r="D82" s="29">
        <v>26304</v>
      </c>
      <c r="E82" s="29">
        <v>11386</v>
      </c>
      <c r="F82" s="29">
        <v>4644</v>
      </c>
      <c r="G82" s="29">
        <v>6742</v>
      </c>
    </row>
    <row r="83" spans="1:7" x14ac:dyDescent="0.25">
      <c r="A83" s="26" t="s">
        <v>118</v>
      </c>
      <c r="B83" s="27">
        <v>9246</v>
      </c>
      <c r="C83" s="27">
        <v>3705</v>
      </c>
      <c r="D83" s="27">
        <v>5541</v>
      </c>
      <c r="E83" s="27">
        <v>2439</v>
      </c>
      <c r="F83" s="27">
        <v>992</v>
      </c>
      <c r="G83" s="27">
        <v>1447</v>
      </c>
    </row>
    <row r="84" spans="1:7" x14ac:dyDescent="0.25">
      <c r="A84" s="26" t="s">
        <v>119</v>
      </c>
      <c r="B84" s="27">
        <v>8375</v>
      </c>
      <c r="C84" s="27">
        <v>3309</v>
      </c>
      <c r="D84" s="27">
        <v>5066</v>
      </c>
      <c r="E84" s="27">
        <v>1798</v>
      </c>
      <c r="F84" s="27">
        <v>677</v>
      </c>
      <c r="G84" s="27">
        <v>1121</v>
      </c>
    </row>
    <row r="85" spans="1:7" x14ac:dyDescent="0.25">
      <c r="A85" s="26" t="s">
        <v>120</v>
      </c>
      <c r="B85" s="27">
        <v>8841</v>
      </c>
      <c r="C85" s="27">
        <v>3379</v>
      </c>
      <c r="D85" s="27">
        <v>5462</v>
      </c>
      <c r="E85" s="27">
        <v>2495</v>
      </c>
      <c r="F85" s="27">
        <v>984</v>
      </c>
      <c r="G85" s="27">
        <v>1511</v>
      </c>
    </row>
    <row r="86" spans="1:7" x14ac:dyDescent="0.25">
      <c r="A86" s="26" t="s">
        <v>121</v>
      </c>
      <c r="B86" s="27">
        <v>8672</v>
      </c>
      <c r="C86" s="27">
        <v>3371</v>
      </c>
      <c r="D86" s="27">
        <v>5301</v>
      </c>
      <c r="E86" s="27">
        <v>2037</v>
      </c>
      <c r="F86" s="27">
        <v>771</v>
      </c>
      <c r="G86" s="27">
        <v>1266</v>
      </c>
    </row>
    <row r="87" spans="1:7" x14ac:dyDescent="0.25">
      <c r="A87" s="26" t="s">
        <v>122</v>
      </c>
      <c r="B87" s="27">
        <v>8526</v>
      </c>
      <c r="C87" s="27">
        <v>3293</v>
      </c>
      <c r="D87" s="27">
        <v>5233</v>
      </c>
      <c r="E87" s="27">
        <v>2077</v>
      </c>
      <c r="F87" s="27">
        <v>831</v>
      </c>
      <c r="G87" s="27">
        <v>1246</v>
      </c>
    </row>
    <row r="88" spans="1:7" s="5" customFormat="1" x14ac:dyDescent="0.25">
      <c r="A88" s="28" t="s">
        <v>31</v>
      </c>
      <c r="B88" s="29">
        <v>43660</v>
      </c>
      <c r="C88" s="29">
        <v>17057</v>
      </c>
      <c r="D88" s="29">
        <v>26603</v>
      </c>
      <c r="E88" s="29">
        <v>10846</v>
      </c>
      <c r="F88" s="29">
        <v>4255</v>
      </c>
      <c r="G88" s="29">
        <v>6591</v>
      </c>
    </row>
    <row r="89" spans="1:7" x14ac:dyDescent="0.25">
      <c r="A89" s="26" t="s">
        <v>123</v>
      </c>
      <c r="B89" s="27">
        <v>7537</v>
      </c>
      <c r="C89" s="27">
        <v>2831</v>
      </c>
      <c r="D89" s="27">
        <v>4706</v>
      </c>
      <c r="E89" s="27">
        <v>2014</v>
      </c>
      <c r="F89" s="27">
        <v>779</v>
      </c>
      <c r="G89" s="27">
        <v>1235</v>
      </c>
    </row>
    <row r="90" spans="1:7" x14ac:dyDescent="0.25">
      <c r="A90" s="26" t="s">
        <v>124</v>
      </c>
      <c r="B90" s="27">
        <v>7755</v>
      </c>
      <c r="C90" s="27">
        <v>2888</v>
      </c>
      <c r="D90" s="27">
        <v>4867</v>
      </c>
      <c r="E90" s="27">
        <v>2033</v>
      </c>
      <c r="F90" s="27">
        <v>801</v>
      </c>
      <c r="G90" s="27">
        <v>1232</v>
      </c>
    </row>
    <row r="91" spans="1:7" x14ac:dyDescent="0.25">
      <c r="A91" s="26" t="s">
        <v>125</v>
      </c>
      <c r="B91" s="27">
        <v>7030</v>
      </c>
      <c r="C91" s="27">
        <v>2500</v>
      </c>
      <c r="D91" s="27">
        <v>4530</v>
      </c>
      <c r="E91" s="27">
        <v>1810</v>
      </c>
      <c r="F91" s="27">
        <v>644</v>
      </c>
      <c r="G91" s="27">
        <v>1166</v>
      </c>
    </row>
    <row r="92" spans="1:7" x14ac:dyDescent="0.25">
      <c r="A92" s="26" t="s">
        <v>126</v>
      </c>
      <c r="B92" s="27">
        <v>6816</v>
      </c>
      <c r="C92" s="27">
        <v>2429</v>
      </c>
      <c r="D92" s="27">
        <v>4387</v>
      </c>
      <c r="E92" s="27">
        <v>2200</v>
      </c>
      <c r="F92" s="27">
        <v>867</v>
      </c>
      <c r="G92" s="27">
        <v>1333</v>
      </c>
    </row>
    <row r="93" spans="1:7" x14ac:dyDescent="0.25">
      <c r="A93" s="26" t="s">
        <v>127</v>
      </c>
      <c r="B93" s="27">
        <v>6224</v>
      </c>
      <c r="C93" s="27">
        <v>2145</v>
      </c>
      <c r="D93" s="27">
        <v>4079</v>
      </c>
      <c r="E93" s="27">
        <v>1761</v>
      </c>
      <c r="F93" s="27">
        <v>631</v>
      </c>
      <c r="G93" s="27">
        <v>1130</v>
      </c>
    </row>
    <row r="94" spans="1:7" s="5" customFormat="1" x14ac:dyDescent="0.25">
      <c r="A94" s="28" t="s">
        <v>32</v>
      </c>
      <c r="B94" s="29">
        <v>35362</v>
      </c>
      <c r="C94" s="29">
        <v>12793</v>
      </c>
      <c r="D94" s="29">
        <v>22569</v>
      </c>
      <c r="E94" s="29">
        <v>9818</v>
      </c>
      <c r="F94" s="29">
        <v>3722</v>
      </c>
      <c r="G94" s="29">
        <v>6096</v>
      </c>
    </row>
    <row r="95" spans="1:7" x14ac:dyDescent="0.25">
      <c r="A95" s="26" t="s">
        <v>128</v>
      </c>
      <c r="B95" s="27">
        <v>4674</v>
      </c>
      <c r="C95" s="27">
        <v>1544</v>
      </c>
      <c r="D95" s="27">
        <v>3130</v>
      </c>
      <c r="E95" s="27">
        <v>1361</v>
      </c>
      <c r="F95" s="27">
        <v>460</v>
      </c>
      <c r="G95" s="27">
        <v>901</v>
      </c>
    </row>
    <row r="96" spans="1:7" x14ac:dyDescent="0.25">
      <c r="A96" s="26" t="s">
        <v>129</v>
      </c>
      <c r="B96" s="27">
        <v>4420</v>
      </c>
      <c r="C96" s="27">
        <v>1450</v>
      </c>
      <c r="D96" s="27">
        <v>2970</v>
      </c>
      <c r="E96" s="27">
        <v>1238</v>
      </c>
      <c r="F96" s="27">
        <v>424</v>
      </c>
      <c r="G96" s="27">
        <v>814</v>
      </c>
    </row>
    <row r="97" spans="1:7" x14ac:dyDescent="0.25">
      <c r="A97" s="26" t="s">
        <v>130</v>
      </c>
      <c r="B97" s="27">
        <v>3552</v>
      </c>
      <c r="C97" s="27">
        <v>1125</v>
      </c>
      <c r="D97" s="27">
        <v>2427</v>
      </c>
      <c r="E97" s="27">
        <v>1127</v>
      </c>
      <c r="F97" s="27">
        <v>355</v>
      </c>
      <c r="G97" s="27">
        <v>772</v>
      </c>
    </row>
    <row r="98" spans="1:7" x14ac:dyDescent="0.25">
      <c r="A98" s="26" t="s">
        <v>131</v>
      </c>
      <c r="B98" s="27">
        <v>2261</v>
      </c>
      <c r="C98" s="27">
        <v>702</v>
      </c>
      <c r="D98" s="27">
        <v>1559</v>
      </c>
      <c r="E98" s="27">
        <v>835</v>
      </c>
      <c r="F98" s="27">
        <v>269</v>
      </c>
      <c r="G98" s="27">
        <v>566</v>
      </c>
    </row>
    <row r="99" spans="1:7" x14ac:dyDescent="0.25">
      <c r="A99" s="26" t="s">
        <v>132</v>
      </c>
      <c r="B99" s="27">
        <v>1509</v>
      </c>
      <c r="C99" s="27">
        <v>432</v>
      </c>
      <c r="D99" s="27">
        <v>1077</v>
      </c>
      <c r="E99" s="27">
        <v>465</v>
      </c>
      <c r="F99" s="27">
        <v>155</v>
      </c>
      <c r="G99" s="27">
        <v>310</v>
      </c>
    </row>
    <row r="100" spans="1:7" s="5" customFormat="1" x14ac:dyDescent="0.25">
      <c r="A100" s="28" t="s">
        <v>33</v>
      </c>
      <c r="B100" s="29">
        <v>16416</v>
      </c>
      <c r="C100" s="29">
        <v>5253</v>
      </c>
      <c r="D100" s="29">
        <v>11163</v>
      </c>
      <c r="E100" s="29">
        <v>5026</v>
      </c>
      <c r="F100" s="29">
        <v>1663</v>
      </c>
      <c r="G100" s="29">
        <v>3363</v>
      </c>
    </row>
    <row r="101" spans="1:7" x14ac:dyDescent="0.25">
      <c r="A101" s="26" t="s">
        <v>133</v>
      </c>
      <c r="B101" s="27">
        <v>1442</v>
      </c>
      <c r="C101" s="27">
        <v>418</v>
      </c>
      <c r="D101" s="27">
        <v>1024</v>
      </c>
      <c r="E101" s="27">
        <v>524</v>
      </c>
      <c r="F101" s="27">
        <v>183</v>
      </c>
      <c r="G101" s="27">
        <v>341</v>
      </c>
    </row>
    <row r="102" spans="1:7" x14ac:dyDescent="0.25">
      <c r="A102" s="26" t="s">
        <v>134</v>
      </c>
      <c r="B102" s="27">
        <v>1804</v>
      </c>
      <c r="C102" s="27">
        <v>473</v>
      </c>
      <c r="D102" s="27">
        <v>1331</v>
      </c>
      <c r="E102" s="27">
        <v>542</v>
      </c>
      <c r="F102" s="27">
        <v>164</v>
      </c>
      <c r="G102" s="27">
        <v>378</v>
      </c>
    </row>
    <row r="103" spans="1:7" x14ac:dyDescent="0.25">
      <c r="A103" s="26" t="s">
        <v>135</v>
      </c>
      <c r="B103" s="27">
        <v>2230</v>
      </c>
      <c r="C103" s="27">
        <v>532</v>
      </c>
      <c r="D103" s="27">
        <v>1698</v>
      </c>
      <c r="E103" s="27">
        <v>602</v>
      </c>
      <c r="F103" s="27">
        <v>165</v>
      </c>
      <c r="G103" s="27">
        <v>437</v>
      </c>
    </row>
    <row r="104" spans="1:7" x14ac:dyDescent="0.25">
      <c r="A104" s="26" t="s">
        <v>136</v>
      </c>
      <c r="B104" s="27">
        <v>2216</v>
      </c>
      <c r="C104" s="27">
        <v>551</v>
      </c>
      <c r="D104" s="27">
        <v>1665</v>
      </c>
      <c r="E104" s="27">
        <v>581</v>
      </c>
      <c r="F104" s="27">
        <v>172</v>
      </c>
      <c r="G104" s="27">
        <v>409</v>
      </c>
    </row>
    <row r="105" spans="1:7" x14ac:dyDescent="0.25">
      <c r="A105" s="26" t="s">
        <v>137</v>
      </c>
      <c r="B105" s="27">
        <v>1924</v>
      </c>
      <c r="C105" s="27">
        <v>464</v>
      </c>
      <c r="D105" s="27">
        <v>1460</v>
      </c>
      <c r="E105" s="27">
        <v>532</v>
      </c>
      <c r="F105" s="27">
        <v>168</v>
      </c>
      <c r="G105" s="27">
        <v>364</v>
      </c>
    </row>
    <row r="106" spans="1:7" s="5" customFormat="1" x14ac:dyDescent="0.25">
      <c r="A106" s="28" t="s">
        <v>34</v>
      </c>
      <c r="B106" s="29">
        <v>9616</v>
      </c>
      <c r="C106" s="29">
        <v>2438</v>
      </c>
      <c r="D106" s="29">
        <v>7178</v>
      </c>
      <c r="E106" s="29">
        <v>2781</v>
      </c>
      <c r="F106" s="29">
        <v>852</v>
      </c>
      <c r="G106" s="29">
        <v>1929</v>
      </c>
    </row>
    <row r="107" spans="1:7" x14ac:dyDescent="0.25">
      <c r="A107" s="26" t="s">
        <v>138</v>
      </c>
      <c r="B107" s="27">
        <v>1633</v>
      </c>
      <c r="C107" s="27">
        <v>382</v>
      </c>
      <c r="D107" s="27">
        <v>1251</v>
      </c>
      <c r="E107" s="27">
        <v>373</v>
      </c>
      <c r="F107" s="27">
        <v>98</v>
      </c>
      <c r="G107" s="27">
        <v>275</v>
      </c>
    </row>
    <row r="108" spans="1:7" x14ac:dyDescent="0.25">
      <c r="A108" s="26" t="s">
        <v>139</v>
      </c>
      <c r="B108" s="27">
        <v>1282</v>
      </c>
      <c r="C108" s="27">
        <v>271</v>
      </c>
      <c r="D108" s="27">
        <v>1011</v>
      </c>
      <c r="E108" s="27">
        <v>275</v>
      </c>
      <c r="F108" s="27">
        <v>58</v>
      </c>
      <c r="G108" s="27">
        <v>217</v>
      </c>
    </row>
    <row r="109" spans="1:7" x14ac:dyDescent="0.25">
      <c r="A109" s="26" t="s">
        <v>140</v>
      </c>
      <c r="B109" s="27">
        <v>988</v>
      </c>
      <c r="C109" s="27">
        <v>184</v>
      </c>
      <c r="D109" s="27">
        <v>804</v>
      </c>
      <c r="E109" s="27">
        <v>235</v>
      </c>
      <c r="F109" s="27">
        <v>61</v>
      </c>
      <c r="G109" s="27">
        <v>174</v>
      </c>
    </row>
    <row r="110" spans="1:7" x14ac:dyDescent="0.25">
      <c r="A110" s="26" t="s">
        <v>141</v>
      </c>
      <c r="B110" s="27">
        <v>698</v>
      </c>
      <c r="C110" s="27">
        <v>143</v>
      </c>
      <c r="D110" s="27">
        <v>555</v>
      </c>
      <c r="E110" s="27">
        <v>166</v>
      </c>
      <c r="F110" s="27">
        <v>42</v>
      </c>
      <c r="G110" s="27">
        <v>124</v>
      </c>
    </row>
    <row r="111" spans="1:7" x14ac:dyDescent="0.25">
      <c r="A111" s="26" t="s">
        <v>142</v>
      </c>
      <c r="B111" s="27">
        <v>406</v>
      </c>
      <c r="C111" s="27">
        <v>74</v>
      </c>
      <c r="D111" s="27">
        <v>332</v>
      </c>
      <c r="E111" s="27">
        <v>87</v>
      </c>
      <c r="F111" s="27">
        <v>10</v>
      </c>
      <c r="G111" s="27">
        <v>77</v>
      </c>
    </row>
    <row r="112" spans="1:7" s="5" customFormat="1" x14ac:dyDescent="0.25">
      <c r="A112" s="28" t="s">
        <v>35</v>
      </c>
      <c r="B112" s="29">
        <v>5007</v>
      </c>
      <c r="C112" s="29">
        <v>1054</v>
      </c>
      <c r="D112" s="29">
        <v>3953</v>
      </c>
      <c r="E112" s="29">
        <v>1136</v>
      </c>
      <c r="F112" s="29">
        <v>269</v>
      </c>
      <c r="G112" s="29">
        <v>867</v>
      </c>
    </row>
    <row r="113" spans="1:7" x14ac:dyDescent="0.25">
      <c r="A113" s="26" t="s">
        <v>143</v>
      </c>
      <c r="B113" s="27">
        <v>268</v>
      </c>
      <c r="C113" s="27">
        <v>49</v>
      </c>
      <c r="D113" s="27">
        <v>219</v>
      </c>
      <c r="E113" s="27">
        <v>64</v>
      </c>
      <c r="F113" s="27">
        <v>12</v>
      </c>
      <c r="G113" s="27">
        <v>52</v>
      </c>
    </row>
    <row r="114" spans="1:7" x14ac:dyDescent="0.25">
      <c r="A114" s="26" t="s">
        <v>144</v>
      </c>
      <c r="B114" s="27">
        <v>281</v>
      </c>
      <c r="C114" s="27">
        <v>50</v>
      </c>
      <c r="D114" s="27">
        <v>231</v>
      </c>
      <c r="E114" s="27">
        <v>59</v>
      </c>
      <c r="F114" s="27">
        <v>13</v>
      </c>
      <c r="G114" s="27">
        <v>46</v>
      </c>
    </row>
    <row r="115" spans="1:7" x14ac:dyDescent="0.25">
      <c r="A115" s="26" t="s">
        <v>145</v>
      </c>
      <c r="B115" s="27">
        <v>152</v>
      </c>
      <c r="C115" s="27">
        <v>35</v>
      </c>
      <c r="D115" s="27">
        <v>117</v>
      </c>
      <c r="E115" s="27">
        <v>10</v>
      </c>
      <c r="F115" s="27">
        <v>4</v>
      </c>
      <c r="G115" s="27">
        <v>6</v>
      </c>
    </row>
    <row r="116" spans="1:7" x14ac:dyDescent="0.25">
      <c r="A116" s="26" t="s">
        <v>146</v>
      </c>
      <c r="B116" s="27">
        <v>115</v>
      </c>
      <c r="C116" s="27">
        <v>14</v>
      </c>
      <c r="D116" s="27">
        <v>101</v>
      </c>
      <c r="E116" s="27">
        <v>8</v>
      </c>
      <c r="F116" s="27">
        <v>1</v>
      </c>
      <c r="G116" s="27">
        <v>7</v>
      </c>
    </row>
    <row r="117" spans="1:7" x14ac:dyDescent="0.25">
      <c r="A117" s="26" t="s">
        <v>147</v>
      </c>
      <c r="B117" s="27">
        <v>77</v>
      </c>
      <c r="C117" s="27">
        <v>10</v>
      </c>
      <c r="D117" s="27">
        <v>67</v>
      </c>
      <c r="E117" s="27">
        <v>6</v>
      </c>
      <c r="F117" s="27">
        <v>1</v>
      </c>
      <c r="G117" s="27">
        <v>5</v>
      </c>
    </row>
    <row r="118" spans="1:7" s="5" customFormat="1" x14ac:dyDescent="0.25">
      <c r="A118" s="28" t="s">
        <v>36</v>
      </c>
      <c r="B118" s="29">
        <v>893</v>
      </c>
      <c r="C118" s="29">
        <v>158</v>
      </c>
      <c r="D118" s="29">
        <v>735</v>
      </c>
      <c r="E118" s="29">
        <v>147</v>
      </c>
      <c r="F118" s="29">
        <v>31</v>
      </c>
      <c r="G118" s="29">
        <v>116</v>
      </c>
    </row>
    <row r="119" spans="1:7" x14ac:dyDescent="0.25">
      <c r="A119" s="26" t="s">
        <v>148</v>
      </c>
      <c r="B119" s="27">
        <v>54</v>
      </c>
      <c r="C119" s="27">
        <v>16</v>
      </c>
      <c r="D119" s="27">
        <v>38</v>
      </c>
      <c r="E119" s="27">
        <v>6</v>
      </c>
      <c r="F119" s="27">
        <v>2</v>
      </c>
      <c r="G119" s="27">
        <v>4</v>
      </c>
    </row>
    <row r="120" spans="1:7" x14ac:dyDescent="0.25">
      <c r="A120" s="26" t="s">
        <v>149</v>
      </c>
      <c r="B120" s="27">
        <v>30</v>
      </c>
      <c r="C120" s="27">
        <v>2</v>
      </c>
      <c r="D120" s="27">
        <v>28</v>
      </c>
      <c r="E120" s="27">
        <v>5</v>
      </c>
      <c r="F120" s="27" t="s">
        <v>37</v>
      </c>
      <c r="G120" s="27">
        <v>5</v>
      </c>
    </row>
    <row r="121" spans="1:7" x14ac:dyDescent="0.25">
      <c r="A121" s="26" t="s">
        <v>150</v>
      </c>
      <c r="B121" s="27">
        <v>22</v>
      </c>
      <c r="C121" s="27">
        <v>10</v>
      </c>
      <c r="D121" s="27">
        <v>12</v>
      </c>
      <c r="E121" s="27">
        <v>5</v>
      </c>
      <c r="F121" s="27">
        <v>4</v>
      </c>
      <c r="G121" s="27">
        <v>1</v>
      </c>
    </row>
    <row r="122" spans="1:7" x14ac:dyDescent="0.25">
      <c r="A122" s="26" t="s">
        <v>151</v>
      </c>
      <c r="B122" s="27">
        <v>25</v>
      </c>
      <c r="C122" s="27">
        <v>4</v>
      </c>
      <c r="D122" s="27">
        <v>21</v>
      </c>
      <c r="E122" s="27">
        <v>4</v>
      </c>
      <c r="F122" s="27">
        <v>1</v>
      </c>
      <c r="G122" s="27">
        <v>3</v>
      </c>
    </row>
    <row r="123" spans="1:7" x14ac:dyDescent="0.25">
      <c r="A123" s="26" t="s">
        <v>152</v>
      </c>
      <c r="B123" s="27">
        <v>7</v>
      </c>
      <c r="C123" s="27" t="s">
        <v>37</v>
      </c>
      <c r="D123" s="27">
        <v>7</v>
      </c>
      <c r="E123" s="27" t="s">
        <v>37</v>
      </c>
      <c r="F123" s="27" t="s">
        <v>37</v>
      </c>
      <c r="G123" s="27" t="s">
        <v>37</v>
      </c>
    </row>
    <row r="124" spans="1:7" s="5" customFormat="1" x14ac:dyDescent="0.25">
      <c r="A124" s="28" t="s">
        <v>38</v>
      </c>
      <c r="B124" s="29">
        <v>138</v>
      </c>
      <c r="C124" s="29">
        <v>32</v>
      </c>
      <c r="D124" s="29">
        <v>106</v>
      </c>
      <c r="E124" s="29">
        <v>20</v>
      </c>
      <c r="F124" s="29">
        <v>7</v>
      </c>
      <c r="G124" s="29">
        <v>13</v>
      </c>
    </row>
    <row r="125" spans="1:7" x14ac:dyDescent="0.25">
      <c r="A125" s="26" t="s">
        <v>153</v>
      </c>
      <c r="B125" s="27">
        <v>10</v>
      </c>
      <c r="C125" s="27">
        <v>1</v>
      </c>
      <c r="D125" s="27">
        <v>9</v>
      </c>
      <c r="E125" s="27">
        <v>2</v>
      </c>
      <c r="F125" s="27" t="s">
        <v>37</v>
      </c>
      <c r="G125" s="27">
        <v>2</v>
      </c>
    </row>
    <row r="126" spans="1:7" s="5" customFormat="1" x14ac:dyDescent="0.25">
      <c r="A126" s="28" t="s">
        <v>40</v>
      </c>
      <c r="B126" s="29">
        <v>750083</v>
      </c>
      <c r="C126" s="29">
        <v>354032</v>
      </c>
      <c r="D126" s="29">
        <v>396051</v>
      </c>
      <c r="E126" s="29">
        <v>239864</v>
      </c>
      <c r="F126" s="29">
        <v>113166</v>
      </c>
      <c r="G126" s="29">
        <v>126698</v>
      </c>
    </row>
    <row r="127" spans="1:7" x14ac:dyDescent="0.25">
      <c r="A127" s="26" t="s">
        <v>41</v>
      </c>
      <c r="B127" s="30"/>
      <c r="C127" s="30"/>
      <c r="D127" s="30"/>
      <c r="E127" s="30"/>
      <c r="F127" s="30"/>
      <c r="G127" s="30"/>
    </row>
    <row r="128" spans="1:7" x14ac:dyDescent="0.25">
      <c r="A128" s="28" t="s">
        <v>0</v>
      </c>
      <c r="B128" s="31">
        <v>148757</v>
      </c>
      <c r="C128" s="31">
        <v>76195</v>
      </c>
      <c r="D128" s="31">
        <v>72562</v>
      </c>
      <c r="E128" s="31">
        <v>38370</v>
      </c>
      <c r="F128" s="31">
        <v>19745</v>
      </c>
      <c r="G128" s="31">
        <v>18625</v>
      </c>
    </row>
    <row r="129" spans="1:7" ht="24.75" x14ac:dyDescent="0.25">
      <c r="A129" s="28" t="s">
        <v>42</v>
      </c>
      <c r="B129" s="31">
        <v>446640</v>
      </c>
      <c r="C129" s="31">
        <v>230842</v>
      </c>
      <c r="D129" s="31">
        <v>215798</v>
      </c>
      <c r="E129" s="31">
        <v>160438</v>
      </c>
      <c r="F129" s="31">
        <v>80632</v>
      </c>
      <c r="G129" s="31">
        <v>79806</v>
      </c>
    </row>
    <row r="130" spans="1:7" ht="24.75" x14ac:dyDescent="0.25">
      <c r="A130" s="28" t="s">
        <v>43</v>
      </c>
      <c r="B130" s="31">
        <v>154686</v>
      </c>
      <c r="C130" s="31">
        <v>46995</v>
      </c>
      <c r="D130" s="31">
        <v>107691</v>
      </c>
      <c r="E130" s="31">
        <v>41056</v>
      </c>
      <c r="F130" s="31">
        <v>12789</v>
      </c>
      <c r="G130" s="31">
        <v>28267</v>
      </c>
    </row>
  </sheetData>
  <mergeCells count="3">
    <mergeCell ref="A3:A4"/>
    <mergeCell ref="B3:D3"/>
    <mergeCell ref="E3:G3"/>
  </mergeCells>
  <hyperlinks>
    <hyperlink ref="A1" location="Содержание!B3" display="Возрастно-половой состав населения"/>
  </hyperlink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/>
  </sheetViews>
  <sheetFormatPr defaultRowHeight="15.75" x14ac:dyDescent="0.25"/>
  <cols>
    <col min="1" max="1" width="56.42578125" style="1" customWidth="1"/>
    <col min="2" max="7" width="15.7109375" style="1" customWidth="1"/>
    <col min="8" max="16384" width="9.140625" style="1"/>
  </cols>
  <sheetData>
    <row r="1" spans="1:7" ht="22.5" customHeight="1" x14ac:dyDescent="0.25">
      <c r="A1" s="6" t="s">
        <v>44</v>
      </c>
      <c r="E1" s="4"/>
    </row>
    <row r="2" spans="1:7" ht="22.5" customHeight="1" x14ac:dyDescent="0.25">
      <c r="A2" s="6"/>
      <c r="E2" s="4"/>
    </row>
    <row r="3" spans="1:7" x14ac:dyDescent="0.25">
      <c r="A3" s="25" t="s">
        <v>15</v>
      </c>
      <c r="B3" s="25" t="s">
        <v>16</v>
      </c>
      <c r="C3" s="25"/>
      <c r="D3" s="25"/>
      <c r="E3" s="25" t="s">
        <v>54</v>
      </c>
      <c r="F3" s="25"/>
      <c r="G3" s="25"/>
    </row>
    <row r="4" spans="1:7" x14ac:dyDescent="0.25">
      <c r="A4" s="25"/>
      <c r="B4" s="16" t="s">
        <v>17</v>
      </c>
      <c r="C4" s="16" t="s">
        <v>1</v>
      </c>
      <c r="D4" s="16" t="s">
        <v>2</v>
      </c>
      <c r="E4" s="16" t="s">
        <v>17</v>
      </c>
      <c r="F4" s="16" t="s">
        <v>1</v>
      </c>
      <c r="G4" s="16" t="s">
        <v>2</v>
      </c>
    </row>
    <row r="5" spans="1:7" x14ac:dyDescent="0.25">
      <c r="A5" s="26">
        <v>0</v>
      </c>
      <c r="B5" s="27">
        <v>6924</v>
      </c>
      <c r="C5" s="27">
        <v>3507</v>
      </c>
      <c r="D5" s="27">
        <v>3417</v>
      </c>
      <c r="E5" s="27">
        <v>2061</v>
      </c>
      <c r="F5" s="27">
        <v>1046</v>
      </c>
      <c r="G5" s="27">
        <v>1015</v>
      </c>
    </row>
    <row r="6" spans="1:7" x14ac:dyDescent="0.25">
      <c r="A6" s="26">
        <v>1</v>
      </c>
      <c r="B6" s="27">
        <v>7318</v>
      </c>
      <c r="C6" s="27">
        <v>3848</v>
      </c>
      <c r="D6" s="27">
        <v>3470</v>
      </c>
      <c r="E6" s="27">
        <v>2131</v>
      </c>
      <c r="F6" s="27">
        <v>1134</v>
      </c>
      <c r="G6" s="27">
        <v>997</v>
      </c>
    </row>
    <row r="7" spans="1:7" x14ac:dyDescent="0.25">
      <c r="A7" s="26">
        <v>2</v>
      </c>
      <c r="B7" s="27">
        <v>7722</v>
      </c>
      <c r="C7" s="27">
        <v>3932</v>
      </c>
      <c r="D7" s="27">
        <v>3790</v>
      </c>
      <c r="E7" s="27">
        <v>2153</v>
      </c>
      <c r="F7" s="27">
        <v>1099</v>
      </c>
      <c r="G7" s="27">
        <v>1054</v>
      </c>
    </row>
    <row r="8" spans="1:7" x14ac:dyDescent="0.25">
      <c r="A8" s="26">
        <v>3</v>
      </c>
      <c r="B8" s="27">
        <v>7872</v>
      </c>
      <c r="C8" s="27">
        <v>4014</v>
      </c>
      <c r="D8" s="27">
        <v>3858</v>
      </c>
      <c r="E8" s="27">
        <v>2373</v>
      </c>
      <c r="F8" s="27">
        <v>1245</v>
      </c>
      <c r="G8" s="27">
        <v>1128</v>
      </c>
    </row>
    <row r="9" spans="1:7" x14ac:dyDescent="0.25">
      <c r="A9" s="26">
        <v>4</v>
      </c>
      <c r="B9" s="27">
        <v>8723</v>
      </c>
      <c r="C9" s="27">
        <v>4532</v>
      </c>
      <c r="D9" s="27">
        <v>4191</v>
      </c>
      <c r="E9" s="27">
        <v>2315</v>
      </c>
      <c r="F9" s="27">
        <v>1208</v>
      </c>
      <c r="G9" s="27">
        <v>1107</v>
      </c>
    </row>
    <row r="10" spans="1:7" x14ac:dyDescent="0.25">
      <c r="A10" s="28" t="s">
        <v>18</v>
      </c>
      <c r="B10" s="29">
        <v>38559</v>
      </c>
      <c r="C10" s="29">
        <v>19833</v>
      </c>
      <c r="D10" s="29">
        <v>18726</v>
      </c>
      <c r="E10" s="29">
        <v>11033</v>
      </c>
      <c r="F10" s="29">
        <v>5732</v>
      </c>
      <c r="G10" s="29">
        <v>5301</v>
      </c>
    </row>
    <row r="11" spans="1:7" x14ac:dyDescent="0.25">
      <c r="A11" s="26">
        <v>5</v>
      </c>
      <c r="B11" s="27">
        <v>9329</v>
      </c>
      <c r="C11" s="27">
        <v>4759</v>
      </c>
      <c r="D11" s="27">
        <v>4570</v>
      </c>
      <c r="E11" s="27">
        <v>2297</v>
      </c>
      <c r="F11" s="27">
        <v>1201</v>
      </c>
      <c r="G11" s="27">
        <v>1096</v>
      </c>
    </row>
    <row r="12" spans="1:7" x14ac:dyDescent="0.25">
      <c r="A12" s="26">
        <v>6</v>
      </c>
      <c r="B12" s="27">
        <v>10139</v>
      </c>
      <c r="C12" s="27">
        <v>5250</v>
      </c>
      <c r="D12" s="27">
        <v>4889</v>
      </c>
      <c r="E12" s="27">
        <v>2598</v>
      </c>
      <c r="F12" s="27">
        <v>1355</v>
      </c>
      <c r="G12" s="27">
        <v>1243</v>
      </c>
    </row>
    <row r="13" spans="1:7" x14ac:dyDescent="0.25">
      <c r="A13" s="26">
        <v>7</v>
      </c>
      <c r="B13" s="27">
        <v>10557</v>
      </c>
      <c r="C13" s="27">
        <v>5354</v>
      </c>
      <c r="D13" s="27">
        <v>5203</v>
      </c>
      <c r="E13" s="27">
        <v>3087</v>
      </c>
      <c r="F13" s="27">
        <v>1616</v>
      </c>
      <c r="G13" s="27">
        <v>1471</v>
      </c>
    </row>
    <row r="14" spans="1:7" x14ac:dyDescent="0.25">
      <c r="A14" s="26">
        <v>8</v>
      </c>
      <c r="B14" s="27">
        <v>10812</v>
      </c>
      <c r="C14" s="27">
        <v>5534</v>
      </c>
      <c r="D14" s="27">
        <v>5278</v>
      </c>
      <c r="E14" s="27">
        <v>2329</v>
      </c>
      <c r="F14" s="27">
        <v>1216</v>
      </c>
      <c r="G14" s="27">
        <v>1113</v>
      </c>
    </row>
    <row r="15" spans="1:7" x14ac:dyDescent="0.25">
      <c r="A15" s="26">
        <v>9</v>
      </c>
      <c r="B15" s="27">
        <v>11002</v>
      </c>
      <c r="C15" s="27">
        <v>5673</v>
      </c>
      <c r="D15" s="27">
        <v>5329</v>
      </c>
      <c r="E15" s="27">
        <v>2274</v>
      </c>
      <c r="F15" s="27">
        <v>1192</v>
      </c>
      <c r="G15" s="27">
        <v>1082</v>
      </c>
    </row>
    <row r="16" spans="1:7" x14ac:dyDescent="0.25">
      <c r="A16" s="28" t="s">
        <v>19</v>
      </c>
      <c r="B16" s="29">
        <v>51839</v>
      </c>
      <c r="C16" s="29">
        <v>26570</v>
      </c>
      <c r="D16" s="29">
        <v>25269</v>
      </c>
      <c r="E16" s="29">
        <v>12585</v>
      </c>
      <c r="F16" s="29">
        <v>6580</v>
      </c>
      <c r="G16" s="29">
        <v>6005</v>
      </c>
    </row>
    <row r="17" spans="1:7" x14ac:dyDescent="0.25">
      <c r="A17" s="26">
        <v>10</v>
      </c>
      <c r="B17" s="27">
        <v>11230</v>
      </c>
      <c r="C17" s="27">
        <v>5753</v>
      </c>
      <c r="D17" s="27">
        <v>5477</v>
      </c>
      <c r="E17" s="27">
        <v>2552</v>
      </c>
      <c r="F17" s="27">
        <v>1275</v>
      </c>
      <c r="G17" s="27">
        <v>1277</v>
      </c>
    </row>
    <row r="18" spans="1:7" x14ac:dyDescent="0.25">
      <c r="A18" s="26">
        <v>11</v>
      </c>
      <c r="B18" s="27">
        <v>10668</v>
      </c>
      <c r="C18" s="27">
        <v>5501</v>
      </c>
      <c r="D18" s="27">
        <v>5167</v>
      </c>
      <c r="E18" s="27">
        <v>2371</v>
      </c>
      <c r="F18" s="27">
        <v>1227</v>
      </c>
      <c r="G18" s="27">
        <v>1144</v>
      </c>
    </row>
    <row r="19" spans="1:7" x14ac:dyDescent="0.25">
      <c r="A19" s="26">
        <v>12</v>
      </c>
      <c r="B19" s="27">
        <v>10161</v>
      </c>
      <c r="C19" s="27">
        <v>5150</v>
      </c>
      <c r="D19" s="27">
        <v>5011</v>
      </c>
      <c r="E19" s="27">
        <v>3008</v>
      </c>
      <c r="F19" s="27">
        <v>1512</v>
      </c>
      <c r="G19" s="27">
        <v>1496</v>
      </c>
    </row>
    <row r="20" spans="1:7" x14ac:dyDescent="0.25">
      <c r="A20" s="26">
        <v>13</v>
      </c>
      <c r="B20" s="27">
        <v>9610</v>
      </c>
      <c r="C20" s="27">
        <v>4910</v>
      </c>
      <c r="D20" s="27">
        <v>4700</v>
      </c>
      <c r="E20" s="27">
        <v>2629</v>
      </c>
      <c r="F20" s="27">
        <v>1320</v>
      </c>
      <c r="G20" s="27">
        <v>1309</v>
      </c>
    </row>
    <row r="21" spans="1:7" x14ac:dyDescent="0.25">
      <c r="A21" s="26">
        <v>14</v>
      </c>
      <c r="B21" s="27">
        <v>10121</v>
      </c>
      <c r="C21" s="27">
        <v>5139</v>
      </c>
      <c r="D21" s="27">
        <v>4982</v>
      </c>
      <c r="E21" s="27">
        <v>2269</v>
      </c>
      <c r="F21" s="27">
        <v>1096</v>
      </c>
      <c r="G21" s="27">
        <v>1173</v>
      </c>
    </row>
    <row r="22" spans="1:7" x14ac:dyDescent="0.25">
      <c r="A22" s="28" t="s">
        <v>20</v>
      </c>
      <c r="B22" s="29">
        <v>51790</v>
      </c>
      <c r="C22" s="29">
        <v>26453</v>
      </c>
      <c r="D22" s="29">
        <v>25337</v>
      </c>
      <c r="E22" s="29">
        <v>12829</v>
      </c>
      <c r="F22" s="29">
        <v>6430</v>
      </c>
      <c r="G22" s="29">
        <v>6399</v>
      </c>
    </row>
    <row r="23" spans="1:7" x14ac:dyDescent="0.25">
      <c r="A23" s="26">
        <v>15</v>
      </c>
      <c r="B23" s="27">
        <v>9788</v>
      </c>
      <c r="C23" s="27">
        <v>5067</v>
      </c>
      <c r="D23" s="27">
        <v>4721</v>
      </c>
      <c r="E23" s="27">
        <v>2001</v>
      </c>
      <c r="F23" s="27">
        <v>1056</v>
      </c>
      <c r="G23" s="27">
        <v>945</v>
      </c>
    </row>
    <row r="24" spans="1:7" x14ac:dyDescent="0.25">
      <c r="A24" s="26">
        <v>16</v>
      </c>
      <c r="B24" s="27">
        <v>8672</v>
      </c>
      <c r="C24" s="27">
        <v>4435</v>
      </c>
      <c r="D24" s="27">
        <v>4237</v>
      </c>
      <c r="E24" s="27">
        <v>2464</v>
      </c>
      <c r="F24" s="27">
        <v>1267</v>
      </c>
      <c r="G24" s="27">
        <v>1197</v>
      </c>
    </row>
    <row r="25" spans="1:7" x14ac:dyDescent="0.25">
      <c r="A25" s="26">
        <v>17</v>
      </c>
      <c r="B25" s="27">
        <v>9565</v>
      </c>
      <c r="C25" s="27">
        <v>4979</v>
      </c>
      <c r="D25" s="27">
        <v>4586</v>
      </c>
      <c r="E25" s="27">
        <v>3430</v>
      </c>
      <c r="F25" s="27">
        <v>1791</v>
      </c>
      <c r="G25" s="27">
        <v>1639</v>
      </c>
    </row>
    <row r="26" spans="1:7" x14ac:dyDescent="0.25">
      <c r="A26" s="26">
        <v>18</v>
      </c>
      <c r="B26" s="27">
        <v>9479</v>
      </c>
      <c r="C26" s="27">
        <v>5027</v>
      </c>
      <c r="D26" s="27">
        <v>4452</v>
      </c>
      <c r="E26" s="27">
        <v>3334</v>
      </c>
      <c r="F26" s="27">
        <v>1742</v>
      </c>
      <c r="G26" s="27">
        <v>1592</v>
      </c>
    </row>
    <row r="27" spans="1:7" x14ac:dyDescent="0.25">
      <c r="A27" s="26">
        <v>19</v>
      </c>
      <c r="B27" s="27">
        <v>10363</v>
      </c>
      <c r="C27" s="27">
        <v>5758</v>
      </c>
      <c r="D27" s="27">
        <v>4605</v>
      </c>
      <c r="E27" s="27">
        <v>5032</v>
      </c>
      <c r="F27" s="27">
        <v>2615</v>
      </c>
      <c r="G27" s="27">
        <v>2417</v>
      </c>
    </row>
    <row r="28" spans="1:7" x14ac:dyDescent="0.25">
      <c r="A28" s="28" t="s">
        <v>21</v>
      </c>
      <c r="B28" s="29">
        <v>47867</v>
      </c>
      <c r="C28" s="29">
        <v>25266</v>
      </c>
      <c r="D28" s="29">
        <v>22601</v>
      </c>
      <c r="E28" s="29">
        <v>16261</v>
      </c>
      <c r="F28" s="29">
        <v>8471</v>
      </c>
      <c r="G28" s="29">
        <v>7790</v>
      </c>
    </row>
    <row r="29" spans="1:7" x14ac:dyDescent="0.25">
      <c r="A29" s="26">
        <v>20</v>
      </c>
      <c r="B29" s="27">
        <v>8794</v>
      </c>
      <c r="C29" s="27">
        <v>4726</v>
      </c>
      <c r="D29" s="27">
        <v>4068</v>
      </c>
      <c r="E29" s="27">
        <v>4335</v>
      </c>
      <c r="F29" s="27">
        <v>2154</v>
      </c>
      <c r="G29" s="27">
        <v>2181</v>
      </c>
    </row>
    <row r="30" spans="1:7" x14ac:dyDescent="0.25">
      <c r="A30" s="26">
        <v>21</v>
      </c>
      <c r="B30" s="27">
        <v>8144</v>
      </c>
      <c r="C30" s="27">
        <v>4387</v>
      </c>
      <c r="D30" s="27">
        <v>3757</v>
      </c>
      <c r="E30" s="27">
        <v>3720</v>
      </c>
      <c r="F30" s="27">
        <v>1690</v>
      </c>
      <c r="G30" s="27">
        <v>2030</v>
      </c>
    </row>
    <row r="31" spans="1:7" x14ac:dyDescent="0.25">
      <c r="A31" s="26">
        <v>22</v>
      </c>
      <c r="B31" s="27">
        <v>8669</v>
      </c>
      <c r="C31" s="27">
        <v>4506</v>
      </c>
      <c r="D31" s="27">
        <v>4163</v>
      </c>
      <c r="E31" s="27">
        <v>5699</v>
      </c>
      <c r="F31" s="27">
        <v>2848</v>
      </c>
      <c r="G31" s="27">
        <v>2851</v>
      </c>
    </row>
    <row r="32" spans="1:7" x14ac:dyDescent="0.25">
      <c r="A32" s="26">
        <v>23</v>
      </c>
      <c r="B32" s="27">
        <v>7872</v>
      </c>
      <c r="C32" s="27">
        <v>4211</v>
      </c>
      <c r="D32" s="27">
        <v>3661</v>
      </c>
      <c r="E32" s="27">
        <v>4344</v>
      </c>
      <c r="F32" s="27">
        <v>2160</v>
      </c>
      <c r="G32" s="27">
        <v>2184</v>
      </c>
    </row>
    <row r="33" spans="1:7" x14ac:dyDescent="0.25">
      <c r="A33" s="26">
        <v>24</v>
      </c>
      <c r="B33" s="27">
        <v>7841</v>
      </c>
      <c r="C33" s="27">
        <v>4092</v>
      </c>
      <c r="D33" s="27">
        <v>3749</v>
      </c>
      <c r="E33" s="27">
        <v>3607</v>
      </c>
      <c r="F33" s="27">
        <v>1785</v>
      </c>
      <c r="G33" s="27">
        <v>1822</v>
      </c>
    </row>
    <row r="34" spans="1:7" x14ac:dyDescent="0.25">
      <c r="A34" s="28" t="s">
        <v>22</v>
      </c>
      <c r="B34" s="29">
        <v>41320</v>
      </c>
      <c r="C34" s="29">
        <v>21922</v>
      </c>
      <c r="D34" s="29">
        <v>19398</v>
      </c>
      <c r="E34" s="29">
        <v>21705</v>
      </c>
      <c r="F34" s="29">
        <v>10637</v>
      </c>
      <c r="G34" s="29">
        <v>11068</v>
      </c>
    </row>
    <row r="35" spans="1:7" x14ac:dyDescent="0.25">
      <c r="A35" s="26">
        <v>25</v>
      </c>
      <c r="B35" s="27">
        <v>7021</v>
      </c>
      <c r="C35" s="27">
        <v>3684</v>
      </c>
      <c r="D35" s="27">
        <v>3337</v>
      </c>
      <c r="E35" s="27">
        <v>2782</v>
      </c>
      <c r="F35" s="27">
        <v>1394</v>
      </c>
      <c r="G35" s="27">
        <v>1388</v>
      </c>
    </row>
    <row r="36" spans="1:7" x14ac:dyDescent="0.25">
      <c r="A36" s="26">
        <v>26</v>
      </c>
      <c r="B36" s="27">
        <v>8184</v>
      </c>
      <c r="C36" s="27">
        <v>4296</v>
      </c>
      <c r="D36" s="27">
        <v>3888</v>
      </c>
      <c r="E36" s="27">
        <v>3698</v>
      </c>
      <c r="F36" s="27">
        <v>1840</v>
      </c>
      <c r="G36" s="27">
        <v>1858</v>
      </c>
    </row>
    <row r="37" spans="1:7" x14ac:dyDescent="0.25">
      <c r="A37" s="26">
        <v>27</v>
      </c>
      <c r="B37" s="27">
        <v>8628</v>
      </c>
      <c r="C37" s="27">
        <v>4489</v>
      </c>
      <c r="D37" s="27">
        <v>4139</v>
      </c>
      <c r="E37" s="27">
        <v>3979</v>
      </c>
      <c r="F37" s="27">
        <v>2008</v>
      </c>
      <c r="G37" s="27">
        <v>1971</v>
      </c>
    </row>
    <row r="38" spans="1:7" x14ac:dyDescent="0.25">
      <c r="A38" s="26">
        <v>28</v>
      </c>
      <c r="B38" s="27">
        <v>7943</v>
      </c>
      <c r="C38" s="27">
        <v>4043</v>
      </c>
      <c r="D38" s="27">
        <v>3900</v>
      </c>
      <c r="E38" s="27">
        <v>2959</v>
      </c>
      <c r="F38" s="27">
        <v>1467</v>
      </c>
      <c r="G38" s="27">
        <v>1492</v>
      </c>
    </row>
    <row r="39" spans="1:7" x14ac:dyDescent="0.25">
      <c r="A39" s="26">
        <v>29</v>
      </c>
      <c r="B39" s="27">
        <v>8117</v>
      </c>
      <c r="C39" s="27">
        <v>4048</v>
      </c>
      <c r="D39" s="27">
        <v>4069</v>
      </c>
      <c r="E39" s="27">
        <v>3113</v>
      </c>
      <c r="F39" s="27">
        <v>1497</v>
      </c>
      <c r="G39" s="27">
        <v>1616</v>
      </c>
    </row>
    <row r="40" spans="1:7" x14ac:dyDescent="0.25">
      <c r="A40" s="28" t="s">
        <v>23</v>
      </c>
      <c r="B40" s="29">
        <v>39893</v>
      </c>
      <c r="C40" s="29">
        <v>20560</v>
      </c>
      <c r="D40" s="29">
        <v>19333</v>
      </c>
      <c r="E40" s="29">
        <v>16531</v>
      </c>
      <c r="F40" s="29">
        <v>8206</v>
      </c>
      <c r="G40" s="29">
        <v>8325</v>
      </c>
    </row>
    <row r="41" spans="1:7" x14ac:dyDescent="0.25">
      <c r="A41" s="26">
        <v>30</v>
      </c>
      <c r="B41" s="27">
        <v>8749</v>
      </c>
      <c r="C41" s="27">
        <v>4367</v>
      </c>
      <c r="D41" s="27">
        <v>4382</v>
      </c>
      <c r="E41" s="27">
        <v>3345</v>
      </c>
      <c r="F41" s="27">
        <v>1599</v>
      </c>
      <c r="G41" s="27">
        <v>1746</v>
      </c>
    </row>
    <row r="42" spans="1:7" x14ac:dyDescent="0.25">
      <c r="A42" s="26">
        <v>31</v>
      </c>
      <c r="B42" s="27">
        <v>9900</v>
      </c>
      <c r="C42" s="27">
        <v>5023</v>
      </c>
      <c r="D42" s="27">
        <v>4877</v>
      </c>
      <c r="E42" s="27">
        <v>3574</v>
      </c>
      <c r="F42" s="27">
        <v>1755</v>
      </c>
      <c r="G42" s="27">
        <v>1819</v>
      </c>
    </row>
    <row r="43" spans="1:7" x14ac:dyDescent="0.25">
      <c r="A43" s="26">
        <v>32</v>
      </c>
      <c r="B43" s="27">
        <v>12704</v>
      </c>
      <c r="C43" s="27">
        <v>6135</v>
      </c>
      <c r="D43" s="27">
        <v>6569</v>
      </c>
      <c r="E43" s="27">
        <v>5266</v>
      </c>
      <c r="F43" s="27">
        <v>2547</v>
      </c>
      <c r="G43" s="27">
        <v>2719</v>
      </c>
    </row>
    <row r="44" spans="1:7" x14ac:dyDescent="0.25">
      <c r="A44" s="26">
        <v>33</v>
      </c>
      <c r="B44" s="27">
        <v>12854</v>
      </c>
      <c r="C44" s="27">
        <v>6353</v>
      </c>
      <c r="D44" s="27">
        <v>6501</v>
      </c>
      <c r="E44" s="27">
        <v>5365</v>
      </c>
      <c r="F44" s="27">
        <v>2604</v>
      </c>
      <c r="G44" s="27">
        <v>2761</v>
      </c>
    </row>
    <row r="45" spans="1:7" x14ac:dyDescent="0.25">
      <c r="A45" s="26">
        <v>34</v>
      </c>
      <c r="B45" s="27">
        <v>12579</v>
      </c>
      <c r="C45" s="27">
        <v>6275</v>
      </c>
      <c r="D45" s="27">
        <v>6304</v>
      </c>
      <c r="E45" s="27">
        <v>4214</v>
      </c>
      <c r="F45" s="27">
        <v>2031</v>
      </c>
      <c r="G45" s="27">
        <v>2183</v>
      </c>
    </row>
    <row r="46" spans="1:7" x14ac:dyDescent="0.25">
      <c r="A46" s="28" t="s">
        <v>24</v>
      </c>
      <c r="B46" s="29">
        <v>56786</v>
      </c>
      <c r="C46" s="29">
        <v>28153</v>
      </c>
      <c r="D46" s="29">
        <v>28633</v>
      </c>
      <c r="E46" s="29">
        <v>21764</v>
      </c>
      <c r="F46" s="29">
        <v>10536</v>
      </c>
      <c r="G46" s="29">
        <v>11228</v>
      </c>
    </row>
    <row r="47" spans="1:7" x14ac:dyDescent="0.25">
      <c r="A47" s="26">
        <v>35</v>
      </c>
      <c r="B47" s="27">
        <v>13365</v>
      </c>
      <c r="C47" s="27">
        <v>6716</v>
      </c>
      <c r="D47" s="27">
        <v>6649</v>
      </c>
      <c r="E47" s="27">
        <v>4303</v>
      </c>
      <c r="F47" s="27">
        <v>2134</v>
      </c>
      <c r="G47" s="27">
        <v>2169</v>
      </c>
    </row>
    <row r="48" spans="1:7" x14ac:dyDescent="0.25">
      <c r="A48" s="26">
        <v>36</v>
      </c>
      <c r="B48" s="27">
        <v>13606</v>
      </c>
      <c r="C48" s="27">
        <v>6744</v>
      </c>
      <c r="D48" s="27">
        <v>6862</v>
      </c>
      <c r="E48" s="27">
        <v>5475</v>
      </c>
      <c r="F48" s="27">
        <v>2649</v>
      </c>
      <c r="G48" s="27">
        <v>2826</v>
      </c>
    </row>
    <row r="49" spans="1:7" x14ac:dyDescent="0.25">
      <c r="A49" s="26">
        <v>37</v>
      </c>
      <c r="B49" s="27">
        <v>13515</v>
      </c>
      <c r="C49" s="27">
        <v>6789</v>
      </c>
      <c r="D49" s="27">
        <v>6726</v>
      </c>
      <c r="E49" s="27">
        <v>5663</v>
      </c>
      <c r="F49" s="27">
        <v>2785</v>
      </c>
      <c r="G49" s="27">
        <v>2878</v>
      </c>
    </row>
    <row r="50" spans="1:7" x14ac:dyDescent="0.25">
      <c r="A50" s="26">
        <v>38</v>
      </c>
      <c r="B50" s="27">
        <v>12578</v>
      </c>
      <c r="C50" s="27">
        <v>6130</v>
      </c>
      <c r="D50" s="27">
        <v>6448</v>
      </c>
      <c r="E50" s="27">
        <v>4043</v>
      </c>
      <c r="F50" s="27">
        <v>2011</v>
      </c>
      <c r="G50" s="27">
        <v>2032</v>
      </c>
    </row>
    <row r="51" spans="1:7" x14ac:dyDescent="0.25">
      <c r="A51" s="26">
        <v>39</v>
      </c>
      <c r="B51" s="27">
        <v>13126</v>
      </c>
      <c r="C51" s="27">
        <v>6470</v>
      </c>
      <c r="D51" s="27">
        <v>6656</v>
      </c>
      <c r="E51" s="27">
        <v>4368</v>
      </c>
      <c r="F51" s="27">
        <v>2093</v>
      </c>
      <c r="G51" s="27">
        <v>2275</v>
      </c>
    </row>
    <row r="52" spans="1:7" x14ac:dyDescent="0.25">
      <c r="A52" s="28" t="s">
        <v>25</v>
      </c>
      <c r="B52" s="29">
        <v>66190</v>
      </c>
      <c r="C52" s="29">
        <v>32849</v>
      </c>
      <c r="D52" s="29">
        <v>33341</v>
      </c>
      <c r="E52" s="29">
        <v>23852</v>
      </c>
      <c r="F52" s="29">
        <v>11672</v>
      </c>
      <c r="G52" s="29">
        <v>12180</v>
      </c>
    </row>
    <row r="53" spans="1:7" x14ac:dyDescent="0.25">
      <c r="A53" s="26">
        <v>40</v>
      </c>
      <c r="B53" s="27">
        <v>12970</v>
      </c>
      <c r="C53" s="27">
        <v>6339</v>
      </c>
      <c r="D53" s="27">
        <v>6631</v>
      </c>
      <c r="E53" s="27">
        <v>4354</v>
      </c>
      <c r="F53" s="27">
        <v>2056</v>
      </c>
      <c r="G53" s="27">
        <v>2298</v>
      </c>
    </row>
    <row r="54" spans="1:7" x14ac:dyDescent="0.25">
      <c r="A54" s="26">
        <v>41</v>
      </c>
      <c r="B54" s="27">
        <v>11893</v>
      </c>
      <c r="C54" s="27">
        <v>5781</v>
      </c>
      <c r="D54" s="27">
        <v>6112</v>
      </c>
      <c r="E54" s="27">
        <v>3836</v>
      </c>
      <c r="F54" s="27">
        <v>1862</v>
      </c>
      <c r="G54" s="27">
        <v>1974</v>
      </c>
    </row>
    <row r="55" spans="1:7" x14ac:dyDescent="0.25">
      <c r="A55" s="26">
        <v>42</v>
      </c>
      <c r="B55" s="27">
        <v>13220</v>
      </c>
      <c r="C55" s="27">
        <v>6567</v>
      </c>
      <c r="D55" s="27">
        <v>6653</v>
      </c>
      <c r="E55" s="27">
        <v>5622</v>
      </c>
      <c r="F55" s="27">
        <v>2796</v>
      </c>
      <c r="G55" s="27">
        <v>2826</v>
      </c>
    </row>
    <row r="56" spans="1:7" x14ac:dyDescent="0.25">
      <c r="A56" s="26">
        <v>43</v>
      </c>
      <c r="B56" s="27">
        <v>12086</v>
      </c>
      <c r="C56" s="27">
        <v>5812</v>
      </c>
      <c r="D56" s="27">
        <v>6274</v>
      </c>
      <c r="E56" s="27">
        <v>4109</v>
      </c>
      <c r="F56" s="27">
        <v>1974</v>
      </c>
      <c r="G56" s="27">
        <v>2135</v>
      </c>
    </row>
    <row r="57" spans="1:7" x14ac:dyDescent="0.25">
      <c r="A57" s="26">
        <v>44</v>
      </c>
      <c r="B57" s="27">
        <v>12033</v>
      </c>
      <c r="C57" s="27">
        <v>5802</v>
      </c>
      <c r="D57" s="27">
        <v>6231</v>
      </c>
      <c r="E57" s="27">
        <v>4015</v>
      </c>
      <c r="F57" s="27">
        <v>1904</v>
      </c>
      <c r="G57" s="27">
        <v>2111</v>
      </c>
    </row>
    <row r="58" spans="1:7" x14ac:dyDescent="0.25">
      <c r="A58" s="28" t="s">
        <v>26</v>
      </c>
      <c r="B58" s="29">
        <v>62202</v>
      </c>
      <c r="C58" s="29">
        <v>30301</v>
      </c>
      <c r="D58" s="29">
        <v>31901</v>
      </c>
      <c r="E58" s="29">
        <v>21936</v>
      </c>
      <c r="F58" s="29">
        <v>10592</v>
      </c>
      <c r="G58" s="29">
        <v>11344</v>
      </c>
    </row>
    <row r="59" spans="1:7" x14ac:dyDescent="0.25">
      <c r="A59" s="26">
        <v>45</v>
      </c>
      <c r="B59" s="27">
        <v>10703</v>
      </c>
      <c r="C59" s="27">
        <v>5126</v>
      </c>
      <c r="D59" s="27">
        <v>5577</v>
      </c>
      <c r="E59" s="27">
        <v>2920</v>
      </c>
      <c r="F59" s="27">
        <v>1366</v>
      </c>
      <c r="G59" s="27">
        <v>1554</v>
      </c>
    </row>
    <row r="60" spans="1:7" x14ac:dyDescent="0.25">
      <c r="A60" s="26">
        <v>46</v>
      </c>
      <c r="B60" s="27">
        <v>11954</v>
      </c>
      <c r="C60" s="27">
        <v>5675</v>
      </c>
      <c r="D60" s="27">
        <v>6279</v>
      </c>
      <c r="E60" s="27">
        <v>3997</v>
      </c>
      <c r="F60" s="27">
        <v>1915</v>
      </c>
      <c r="G60" s="27">
        <v>2082</v>
      </c>
    </row>
    <row r="61" spans="1:7" x14ac:dyDescent="0.25">
      <c r="A61" s="26">
        <v>47</v>
      </c>
      <c r="B61" s="27">
        <v>11849</v>
      </c>
      <c r="C61" s="27">
        <v>5663</v>
      </c>
      <c r="D61" s="27">
        <v>6186</v>
      </c>
      <c r="E61" s="27">
        <v>4082</v>
      </c>
      <c r="F61" s="27">
        <v>1999</v>
      </c>
      <c r="G61" s="27">
        <v>2083</v>
      </c>
    </row>
    <row r="62" spans="1:7" x14ac:dyDescent="0.25">
      <c r="A62" s="26">
        <v>48</v>
      </c>
      <c r="B62" s="27">
        <v>10544</v>
      </c>
      <c r="C62" s="27">
        <v>5136</v>
      </c>
      <c r="D62" s="27">
        <v>5408</v>
      </c>
      <c r="E62" s="27">
        <v>3127</v>
      </c>
      <c r="F62" s="27">
        <v>1568</v>
      </c>
      <c r="G62" s="27">
        <v>1559</v>
      </c>
    </row>
    <row r="63" spans="1:7" x14ac:dyDescent="0.25">
      <c r="A63" s="26">
        <v>49</v>
      </c>
      <c r="B63" s="27">
        <v>9909</v>
      </c>
      <c r="C63" s="27">
        <v>4686</v>
      </c>
      <c r="D63" s="27">
        <v>5223</v>
      </c>
      <c r="E63" s="27">
        <v>2680</v>
      </c>
      <c r="F63" s="27">
        <v>1295</v>
      </c>
      <c r="G63" s="27">
        <v>1385</v>
      </c>
    </row>
    <row r="64" spans="1:7" x14ac:dyDescent="0.25">
      <c r="A64" s="28" t="s">
        <v>27</v>
      </c>
      <c r="B64" s="29">
        <v>54959</v>
      </c>
      <c r="C64" s="29">
        <v>26286</v>
      </c>
      <c r="D64" s="29">
        <v>28673</v>
      </c>
      <c r="E64" s="29">
        <v>16806</v>
      </c>
      <c r="F64" s="29">
        <v>8143</v>
      </c>
      <c r="G64" s="29">
        <v>8663</v>
      </c>
    </row>
    <row r="65" spans="1:7" x14ac:dyDescent="0.25">
      <c r="A65" s="26">
        <v>50</v>
      </c>
      <c r="B65" s="27">
        <v>10262</v>
      </c>
      <c r="C65" s="27">
        <v>4921</v>
      </c>
      <c r="D65" s="27">
        <v>5341</v>
      </c>
      <c r="E65" s="27">
        <v>2933</v>
      </c>
      <c r="F65" s="27">
        <v>1413</v>
      </c>
      <c r="G65" s="27">
        <v>1520</v>
      </c>
    </row>
    <row r="66" spans="1:7" x14ac:dyDescent="0.25">
      <c r="A66" s="26">
        <v>51</v>
      </c>
      <c r="B66" s="27">
        <v>9722</v>
      </c>
      <c r="C66" s="27">
        <v>4628</v>
      </c>
      <c r="D66" s="27">
        <v>5094</v>
      </c>
      <c r="E66" s="27">
        <v>2688</v>
      </c>
      <c r="F66" s="27">
        <v>1256</v>
      </c>
      <c r="G66" s="27">
        <v>1432</v>
      </c>
    </row>
    <row r="67" spans="1:7" x14ac:dyDescent="0.25">
      <c r="A67" s="26">
        <v>52</v>
      </c>
      <c r="B67" s="27">
        <v>10180</v>
      </c>
      <c r="C67" s="27">
        <v>4847</v>
      </c>
      <c r="D67" s="27">
        <v>5333</v>
      </c>
      <c r="E67" s="27">
        <v>3125</v>
      </c>
      <c r="F67" s="27">
        <v>1503</v>
      </c>
      <c r="G67" s="27">
        <v>1622</v>
      </c>
    </row>
    <row r="68" spans="1:7" x14ac:dyDescent="0.25">
      <c r="A68" s="26">
        <v>53</v>
      </c>
      <c r="B68" s="27">
        <v>9046</v>
      </c>
      <c r="C68" s="27">
        <v>4238</v>
      </c>
      <c r="D68" s="27">
        <v>4808</v>
      </c>
      <c r="E68" s="27">
        <v>2599</v>
      </c>
      <c r="F68" s="27">
        <v>1248</v>
      </c>
      <c r="G68" s="27">
        <v>1351</v>
      </c>
    </row>
    <row r="69" spans="1:7" x14ac:dyDescent="0.25">
      <c r="A69" s="26">
        <v>54</v>
      </c>
      <c r="B69" s="27">
        <v>8576</v>
      </c>
      <c r="C69" s="27">
        <v>4013</v>
      </c>
      <c r="D69" s="27">
        <v>4563</v>
      </c>
      <c r="E69" s="27">
        <v>2548</v>
      </c>
      <c r="F69" s="27">
        <v>1154</v>
      </c>
      <c r="G69" s="27">
        <v>1394</v>
      </c>
    </row>
    <row r="70" spans="1:7" x14ac:dyDescent="0.25">
      <c r="A70" s="28" t="s">
        <v>28</v>
      </c>
      <c r="B70" s="29">
        <v>47786</v>
      </c>
      <c r="C70" s="29">
        <v>22647</v>
      </c>
      <c r="D70" s="29">
        <v>25139</v>
      </c>
      <c r="E70" s="29">
        <v>13893</v>
      </c>
      <c r="F70" s="29">
        <v>6574</v>
      </c>
      <c r="G70" s="29">
        <v>7319</v>
      </c>
    </row>
    <row r="71" spans="1:7" x14ac:dyDescent="0.25">
      <c r="A71" s="26">
        <v>55</v>
      </c>
      <c r="B71" s="27">
        <v>7509</v>
      </c>
      <c r="C71" s="27">
        <v>3400</v>
      </c>
      <c r="D71" s="27">
        <v>4109</v>
      </c>
      <c r="E71" s="27">
        <v>1857</v>
      </c>
      <c r="F71" s="27">
        <v>783</v>
      </c>
      <c r="G71" s="27">
        <v>1074</v>
      </c>
    </row>
    <row r="72" spans="1:7" x14ac:dyDescent="0.25">
      <c r="A72" s="26">
        <v>56</v>
      </c>
      <c r="B72" s="27">
        <v>7886</v>
      </c>
      <c r="C72" s="27">
        <v>3547</v>
      </c>
      <c r="D72" s="27">
        <v>4339</v>
      </c>
      <c r="E72" s="27">
        <v>1990</v>
      </c>
      <c r="F72" s="27">
        <v>837</v>
      </c>
      <c r="G72" s="27">
        <v>1153</v>
      </c>
    </row>
    <row r="73" spans="1:7" x14ac:dyDescent="0.25">
      <c r="A73" s="26">
        <v>57</v>
      </c>
      <c r="B73" s="27">
        <v>8586</v>
      </c>
      <c r="C73" s="27">
        <v>3846</v>
      </c>
      <c r="D73" s="27">
        <v>4740</v>
      </c>
      <c r="E73" s="27">
        <v>2640</v>
      </c>
      <c r="F73" s="27">
        <v>1213</v>
      </c>
      <c r="G73" s="27">
        <v>1427</v>
      </c>
    </row>
    <row r="74" spans="1:7" x14ac:dyDescent="0.25">
      <c r="A74" s="26">
        <v>58</v>
      </c>
      <c r="B74" s="27">
        <v>8103</v>
      </c>
      <c r="C74" s="27">
        <v>3662</v>
      </c>
      <c r="D74" s="27">
        <v>4441</v>
      </c>
      <c r="E74" s="27">
        <v>2011</v>
      </c>
      <c r="F74" s="27">
        <v>873</v>
      </c>
      <c r="G74" s="27">
        <v>1138</v>
      </c>
    </row>
    <row r="75" spans="1:7" x14ac:dyDescent="0.25">
      <c r="A75" s="26">
        <v>59</v>
      </c>
      <c r="B75" s="27">
        <v>9199</v>
      </c>
      <c r="C75" s="27">
        <v>3986</v>
      </c>
      <c r="D75" s="27">
        <v>5213</v>
      </c>
      <c r="E75" s="27">
        <v>2540</v>
      </c>
      <c r="F75" s="27">
        <v>1086</v>
      </c>
      <c r="G75" s="27">
        <v>1454</v>
      </c>
    </row>
    <row r="76" spans="1:7" x14ac:dyDescent="0.25">
      <c r="A76" s="28" t="s">
        <v>29</v>
      </c>
      <c r="B76" s="29">
        <v>41283</v>
      </c>
      <c r="C76" s="29">
        <v>18441</v>
      </c>
      <c r="D76" s="29">
        <v>22842</v>
      </c>
      <c r="E76" s="29">
        <v>11038</v>
      </c>
      <c r="F76" s="29">
        <v>4792</v>
      </c>
      <c r="G76" s="29">
        <v>6246</v>
      </c>
    </row>
    <row r="77" spans="1:7" x14ac:dyDescent="0.25">
      <c r="A77" s="26">
        <v>60</v>
      </c>
      <c r="B77" s="27">
        <v>8534</v>
      </c>
      <c r="C77" s="27">
        <v>3745</v>
      </c>
      <c r="D77" s="27">
        <v>4789</v>
      </c>
      <c r="E77" s="27">
        <v>1970</v>
      </c>
      <c r="F77" s="27">
        <v>806</v>
      </c>
      <c r="G77" s="27">
        <v>1164</v>
      </c>
    </row>
    <row r="78" spans="1:7" x14ac:dyDescent="0.25">
      <c r="A78" s="26">
        <v>61</v>
      </c>
      <c r="B78" s="27">
        <v>9409</v>
      </c>
      <c r="C78" s="27">
        <v>4126</v>
      </c>
      <c r="D78" s="27">
        <v>5283</v>
      </c>
      <c r="E78" s="27">
        <v>2109</v>
      </c>
      <c r="F78" s="27">
        <v>868</v>
      </c>
      <c r="G78" s="27">
        <v>1241</v>
      </c>
    </row>
    <row r="79" spans="1:7" x14ac:dyDescent="0.25">
      <c r="A79" s="26">
        <v>62</v>
      </c>
      <c r="B79" s="27">
        <v>10340</v>
      </c>
      <c r="C79" s="27">
        <v>4518</v>
      </c>
      <c r="D79" s="27">
        <v>5822</v>
      </c>
      <c r="E79" s="27">
        <v>2770</v>
      </c>
      <c r="F79" s="27">
        <v>1194</v>
      </c>
      <c r="G79" s="27">
        <v>1576</v>
      </c>
    </row>
    <row r="80" spans="1:7" x14ac:dyDescent="0.25">
      <c r="A80" s="26">
        <v>63</v>
      </c>
      <c r="B80" s="27">
        <v>9711</v>
      </c>
      <c r="C80" s="27">
        <v>4031</v>
      </c>
      <c r="D80" s="27">
        <v>5680</v>
      </c>
      <c r="E80" s="27">
        <v>2255</v>
      </c>
      <c r="F80" s="27">
        <v>854</v>
      </c>
      <c r="G80" s="27">
        <v>1401</v>
      </c>
    </row>
    <row r="81" spans="1:7" x14ac:dyDescent="0.25">
      <c r="A81" s="26">
        <v>64</v>
      </c>
      <c r="B81" s="27">
        <v>9556</v>
      </c>
      <c r="C81" s="27">
        <v>3908</v>
      </c>
      <c r="D81" s="27">
        <v>5648</v>
      </c>
      <c r="E81" s="27">
        <v>2499</v>
      </c>
      <c r="F81" s="27">
        <v>1036</v>
      </c>
      <c r="G81" s="27">
        <v>1463</v>
      </c>
    </row>
    <row r="82" spans="1:7" x14ac:dyDescent="0.25">
      <c r="A82" s="28" t="s">
        <v>30</v>
      </c>
      <c r="B82" s="29">
        <v>47550</v>
      </c>
      <c r="C82" s="29">
        <v>20328</v>
      </c>
      <c r="D82" s="29">
        <v>27222</v>
      </c>
      <c r="E82" s="29">
        <v>11603</v>
      </c>
      <c r="F82" s="29">
        <v>4758</v>
      </c>
      <c r="G82" s="29">
        <v>6845</v>
      </c>
    </row>
    <row r="83" spans="1:7" x14ac:dyDescent="0.25">
      <c r="A83" s="26">
        <v>65</v>
      </c>
      <c r="B83" s="27">
        <v>8682</v>
      </c>
      <c r="C83" s="27">
        <v>3489</v>
      </c>
      <c r="D83" s="27">
        <v>5193</v>
      </c>
      <c r="E83" s="27">
        <v>1836</v>
      </c>
      <c r="F83" s="27">
        <v>704</v>
      </c>
      <c r="G83" s="27">
        <v>1132</v>
      </c>
    </row>
    <row r="84" spans="1:7" x14ac:dyDescent="0.25">
      <c r="A84" s="26">
        <v>66</v>
      </c>
      <c r="B84" s="27">
        <v>9124</v>
      </c>
      <c r="C84" s="27">
        <v>3551</v>
      </c>
      <c r="D84" s="27">
        <v>5573</v>
      </c>
      <c r="E84" s="27">
        <v>2531</v>
      </c>
      <c r="F84" s="27">
        <v>1016</v>
      </c>
      <c r="G84" s="27">
        <v>1515</v>
      </c>
    </row>
    <row r="85" spans="1:7" x14ac:dyDescent="0.25">
      <c r="A85" s="26">
        <v>67</v>
      </c>
      <c r="B85" s="27">
        <v>9002</v>
      </c>
      <c r="C85" s="27">
        <v>3557</v>
      </c>
      <c r="D85" s="27">
        <v>5445</v>
      </c>
      <c r="E85" s="27">
        <v>2101</v>
      </c>
      <c r="F85" s="27">
        <v>810</v>
      </c>
      <c r="G85" s="27">
        <v>1291</v>
      </c>
    </row>
    <row r="86" spans="1:7" x14ac:dyDescent="0.25">
      <c r="A86" s="26">
        <v>68</v>
      </c>
      <c r="B86" s="27">
        <v>8873</v>
      </c>
      <c r="C86" s="27">
        <v>3497</v>
      </c>
      <c r="D86" s="27">
        <v>5376</v>
      </c>
      <c r="E86" s="27">
        <v>2128</v>
      </c>
      <c r="F86" s="27">
        <v>867</v>
      </c>
      <c r="G86" s="27">
        <v>1261</v>
      </c>
    </row>
    <row r="87" spans="1:7" x14ac:dyDescent="0.25">
      <c r="A87" s="26">
        <v>69</v>
      </c>
      <c r="B87" s="27">
        <v>7860</v>
      </c>
      <c r="C87" s="27">
        <v>3005</v>
      </c>
      <c r="D87" s="27">
        <v>4855</v>
      </c>
      <c r="E87" s="27">
        <v>2058</v>
      </c>
      <c r="F87" s="27">
        <v>800</v>
      </c>
      <c r="G87" s="27">
        <v>1258</v>
      </c>
    </row>
    <row r="88" spans="1:7" x14ac:dyDescent="0.25">
      <c r="A88" s="28" t="s">
        <v>31</v>
      </c>
      <c r="B88" s="29">
        <v>43541</v>
      </c>
      <c r="C88" s="29">
        <v>17099</v>
      </c>
      <c r="D88" s="29">
        <v>26442</v>
      </c>
      <c r="E88" s="29">
        <v>10654</v>
      </c>
      <c r="F88" s="29">
        <v>4197</v>
      </c>
      <c r="G88" s="29">
        <v>6457</v>
      </c>
    </row>
    <row r="89" spans="1:7" x14ac:dyDescent="0.25">
      <c r="A89" s="26">
        <v>70</v>
      </c>
      <c r="B89" s="27">
        <v>8072</v>
      </c>
      <c r="C89" s="27">
        <v>3057</v>
      </c>
      <c r="D89" s="27">
        <v>5015</v>
      </c>
      <c r="E89" s="27">
        <v>2083</v>
      </c>
      <c r="F89" s="27">
        <v>832</v>
      </c>
      <c r="G89" s="27">
        <v>1251</v>
      </c>
    </row>
    <row r="90" spans="1:7" x14ac:dyDescent="0.25">
      <c r="A90" s="26">
        <v>71</v>
      </c>
      <c r="B90" s="27">
        <v>7361</v>
      </c>
      <c r="C90" s="27">
        <v>2671</v>
      </c>
      <c r="D90" s="27">
        <v>4690</v>
      </c>
      <c r="E90" s="27">
        <v>1877</v>
      </c>
      <c r="F90" s="27">
        <v>676</v>
      </c>
      <c r="G90" s="27">
        <v>1201</v>
      </c>
    </row>
    <row r="91" spans="1:7" x14ac:dyDescent="0.25">
      <c r="A91" s="26">
        <v>72</v>
      </c>
      <c r="B91" s="27">
        <v>7135</v>
      </c>
      <c r="C91" s="27">
        <v>2597</v>
      </c>
      <c r="D91" s="27">
        <v>4538</v>
      </c>
      <c r="E91" s="27">
        <v>2259</v>
      </c>
      <c r="F91" s="27">
        <v>898</v>
      </c>
      <c r="G91" s="27">
        <v>1361</v>
      </c>
    </row>
    <row r="92" spans="1:7" x14ac:dyDescent="0.25">
      <c r="A92" s="26">
        <v>73</v>
      </c>
      <c r="B92" s="27">
        <v>6541</v>
      </c>
      <c r="C92" s="27">
        <v>2303</v>
      </c>
      <c r="D92" s="27">
        <v>4238</v>
      </c>
      <c r="E92" s="27">
        <v>1848</v>
      </c>
      <c r="F92" s="27">
        <v>678</v>
      </c>
      <c r="G92" s="27">
        <v>1170</v>
      </c>
    </row>
    <row r="93" spans="1:7" x14ac:dyDescent="0.25">
      <c r="A93" s="26">
        <v>74</v>
      </c>
      <c r="B93" s="27">
        <v>4957</v>
      </c>
      <c r="C93" s="27">
        <v>1676</v>
      </c>
      <c r="D93" s="27">
        <v>3281</v>
      </c>
      <c r="E93" s="27">
        <v>1430</v>
      </c>
      <c r="F93" s="27">
        <v>498</v>
      </c>
      <c r="G93" s="27">
        <v>932</v>
      </c>
    </row>
    <row r="94" spans="1:7" x14ac:dyDescent="0.25">
      <c r="A94" s="28" t="s">
        <v>32</v>
      </c>
      <c r="B94" s="29">
        <v>34066</v>
      </c>
      <c r="C94" s="29">
        <v>12304</v>
      </c>
      <c r="D94" s="29">
        <v>21762</v>
      </c>
      <c r="E94" s="29">
        <v>9497</v>
      </c>
      <c r="F94" s="29">
        <v>3582</v>
      </c>
      <c r="G94" s="29">
        <v>5915</v>
      </c>
    </row>
    <row r="95" spans="1:7" x14ac:dyDescent="0.25">
      <c r="A95" s="26">
        <v>75</v>
      </c>
      <c r="B95" s="27">
        <v>4728</v>
      </c>
      <c r="C95" s="27">
        <v>1607</v>
      </c>
      <c r="D95" s="27">
        <v>3121</v>
      </c>
      <c r="E95" s="27">
        <v>1328</v>
      </c>
      <c r="F95" s="27">
        <v>475</v>
      </c>
      <c r="G95" s="27">
        <v>853</v>
      </c>
    </row>
    <row r="96" spans="1:7" x14ac:dyDescent="0.25">
      <c r="A96" s="26">
        <v>76</v>
      </c>
      <c r="B96" s="27">
        <v>3775</v>
      </c>
      <c r="C96" s="27">
        <v>1214</v>
      </c>
      <c r="D96" s="27">
        <v>2561</v>
      </c>
      <c r="E96" s="27">
        <v>1168</v>
      </c>
      <c r="F96" s="27">
        <v>379</v>
      </c>
      <c r="G96" s="27">
        <v>789</v>
      </c>
    </row>
    <row r="97" spans="1:7" x14ac:dyDescent="0.25">
      <c r="A97" s="26">
        <v>77</v>
      </c>
      <c r="B97" s="27">
        <v>2392</v>
      </c>
      <c r="C97" s="27">
        <v>762</v>
      </c>
      <c r="D97" s="27">
        <v>1630</v>
      </c>
      <c r="E97" s="27">
        <v>872</v>
      </c>
      <c r="F97" s="27">
        <v>291</v>
      </c>
      <c r="G97" s="27">
        <v>581</v>
      </c>
    </row>
    <row r="98" spans="1:7" x14ac:dyDescent="0.25">
      <c r="A98" s="26">
        <v>78</v>
      </c>
      <c r="B98" s="27">
        <v>1602</v>
      </c>
      <c r="C98" s="27">
        <v>476</v>
      </c>
      <c r="D98" s="27">
        <v>1126</v>
      </c>
      <c r="E98" s="27">
        <v>487</v>
      </c>
      <c r="F98" s="27">
        <v>163</v>
      </c>
      <c r="G98" s="27">
        <v>324</v>
      </c>
    </row>
    <row r="99" spans="1:7" x14ac:dyDescent="0.25">
      <c r="A99" s="26">
        <v>79</v>
      </c>
      <c r="B99" s="27">
        <v>1558</v>
      </c>
      <c r="C99" s="27">
        <v>449</v>
      </c>
      <c r="D99" s="27">
        <v>1109</v>
      </c>
      <c r="E99" s="27">
        <v>556</v>
      </c>
      <c r="F99" s="27">
        <v>188</v>
      </c>
      <c r="G99" s="27">
        <v>368</v>
      </c>
    </row>
    <row r="100" spans="1:7" x14ac:dyDescent="0.25">
      <c r="A100" s="28" t="s">
        <v>33</v>
      </c>
      <c r="B100" s="29">
        <v>14055</v>
      </c>
      <c r="C100" s="29">
        <v>4508</v>
      </c>
      <c r="D100" s="29">
        <v>9547</v>
      </c>
      <c r="E100" s="29">
        <v>4411</v>
      </c>
      <c r="F100" s="29">
        <v>1496</v>
      </c>
      <c r="G100" s="29">
        <v>2915</v>
      </c>
    </row>
    <row r="101" spans="1:7" x14ac:dyDescent="0.25">
      <c r="A101" s="26">
        <v>80</v>
      </c>
      <c r="B101" s="27">
        <v>1990</v>
      </c>
      <c r="C101" s="27">
        <v>535</v>
      </c>
      <c r="D101" s="27">
        <v>1455</v>
      </c>
      <c r="E101" s="27">
        <v>580</v>
      </c>
      <c r="F101" s="27">
        <v>179</v>
      </c>
      <c r="G101" s="27">
        <v>401</v>
      </c>
    </row>
    <row r="102" spans="1:7" x14ac:dyDescent="0.25">
      <c r="A102" s="26">
        <v>81</v>
      </c>
      <c r="B102" s="27">
        <v>2477</v>
      </c>
      <c r="C102" s="27">
        <v>611</v>
      </c>
      <c r="D102" s="27">
        <v>1866</v>
      </c>
      <c r="E102" s="27">
        <v>666</v>
      </c>
      <c r="F102" s="27">
        <v>188</v>
      </c>
      <c r="G102" s="27">
        <v>478</v>
      </c>
    </row>
    <row r="103" spans="1:7" x14ac:dyDescent="0.25">
      <c r="A103" s="26">
        <v>82</v>
      </c>
      <c r="B103" s="27">
        <v>2472</v>
      </c>
      <c r="C103" s="27">
        <v>629</v>
      </c>
      <c r="D103" s="27">
        <v>1843</v>
      </c>
      <c r="E103" s="27">
        <v>643</v>
      </c>
      <c r="F103" s="27">
        <v>192</v>
      </c>
      <c r="G103" s="27">
        <v>451</v>
      </c>
    </row>
    <row r="104" spans="1:7" x14ac:dyDescent="0.25">
      <c r="A104" s="26">
        <v>83</v>
      </c>
      <c r="B104" s="27">
        <v>2180</v>
      </c>
      <c r="C104" s="27">
        <v>537</v>
      </c>
      <c r="D104" s="27">
        <v>1643</v>
      </c>
      <c r="E104" s="27">
        <v>596</v>
      </c>
      <c r="F104" s="27">
        <v>191</v>
      </c>
      <c r="G104" s="27">
        <v>405</v>
      </c>
    </row>
    <row r="105" spans="1:7" x14ac:dyDescent="0.25">
      <c r="A105" s="26">
        <v>84</v>
      </c>
      <c r="B105" s="27">
        <v>1862</v>
      </c>
      <c r="C105" s="27">
        <v>434</v>
      </c>
      <c r="D105" s="27">
        <v>1428</v>
      </c>
      <c r="E105" s="27">
        <v>436</v>
      </c>
      <c r="F105" s="27">
        <v>109</v>
      </c>
      <c r="G105" s="27">
        <v>327</v>
      </c>
    </row>
    <row r="106" spans="1:7" x14ac:dyDescent="0.25">
      <c r="A106" s="28" t="s">
        <v>34</v>
      </c>
      <c r="B106" s="29">
        <v>10981</v>
      </c>
      <c r="C106" s="29">
        <v>2746</v>
      </c>
      <c r="D106" s="29">
        <v>8235</v>
      </c>
      <c r="E106" s="29">
        <v>2921</v>
      </c>
      <c r="F106" s="29">
        <v>859</v>
      </c>
      <c r="G106" s="29">
        <v>2062</v>
      </c>
    </row>
    <row r="107" spans="1:7" x14ac:dyDescent="0.25">
      <c r="A107" s="26">
        <v>85</v>
      </c>
      <c r="B107" s="27">
        <v>1518</v>
      </c>
      <c r="C107" s="27">
        <v>323</v>
      </c>
      <c r="D107" s="27">
        <v>1195</v>
      </c>
      <c r="E107" s="27">
        <v>346</v>
      </c>
      <c r="F107" s="27">
        <v>75</v>
      </c>
      <c r="G107" s="27">
        <v>271</v>
      </c>
    </row>
    <row r="108" spans="1:7" x14ac:dyDescent="0.25">
      <c r="A108" s="26">
        <v>86</v>
      </c>
      <c r="B108" s="27">
        <v>1186</v>
      </c>
      <c r="C108" s="27">
        <v>236</v>
      </c>
      <c r="D108" s="27">
        <v>950</v>
      </c>
      <c r="E108" s="27">
        <v>288</v>
      </c>
      <c r="F108" s="27">
        <v>73</v>
      </c>
      <c r="G108" s="27">
        <v>215</v>
      </c>
    </row>
    <row r="109" spans="1:7" x14ac:dyDescent="0.25">
      <c r="A109" s="26">
        <v>87</v>
      </c>
      <c r="B109" s="27">
        <v>842</v>
      </c>
      <c r="C109" s="27">
        <v>175</v>
      </c>
      <c r="D109" s="27">
        <v>667</v>
      </c>
      <c r="E109" s="27">
        <v>206</v>
      </c>
      <c r="F109" s="27">
        <v>48</v>
      </c>
      <c r="G109" s="27">
        <v>158</v>
      </c>
    </row>
    <row r="110" spans="1:7" x14ac:dyDescent="0.25">
      <c r="A110" s="26">
        <v>88</v>
      </c>
      <c r="B110" s="27">
        <v>487</v>
      </c>
      <c r="C110" s="27">
        <v>98</v>
      </c>
      <c r="D110" s="27">
        <v>389</v>
      </c>
      <c r="E110" s="27">
        <v>115</v>
      </c>
      <c r="F110" s="27">
        <v>19</v>
      </c>
      <c r="G110" s="27">
        <v>96</v>
      </c>
    </row>
    <row r="111" spans="1:7" x14ac:dyDescent="0.25">
      <c r="A111" s="26">
        <v>89</v>
      </c>
      <c r="B111" s="27">
        <v>350</v>
      </c>
      <c r="C111" s="27">
        <v>71</v>
      </c>
      <c r="D111" s="27">
        <v>279</v>
      </c>
      <c r="E111" s="27">
        <v>90</v>
      </c>
      <c r="F111" s="27">
        <v>17</v>
      </c>
      <c r="G111" s="27">
        <v>73</v>
      </c>
    </row>
    <row r="112" spans="1:7" x14ac:dyDescent="0.25">
      <c r="A112" s="28" t="s">
        <v>35</v>
      </c>
      <c r="B112" s="29">
        <v>4383</v>
      </c>
      <c r="C112" s="29">
        <v>903</v>
      </c>
      <c r="D112" s="29">
        <v>3480</v>
      </c>
      <c r="E112" s="29">
        <v>1045</v>
      </c>
      <c r="F112" s="29">
        <v>232</v>
      </c>
      <c r="G112" s="29">
        <v>813</v>
      </c>
    </row>
    <row r="113" spans="1:7" x14ac:dyDescent="0.25">
      <c r="A113" s="26">
        <v>90</v>
      </c>
      <c r="B113" s="27">
        <v>359</v>
      </c>
      <c r="C113" s="27">
        <v>61</v>
      </c>
      <c r="D113" s="27">
        <v>298</v>
      </c>
      <c r="E113" s="27">
        <v>84</v>
      </c>
      <c r="F113" s="27">
        <v>16</v>
      </c>
      <c r="G113" s="27">
        <v>68</v>
      </c>
    </row>
    <row r="114" spans="1:7" x14ac:dyDescent="0.25">
      <c r="A114" s="26">
        <v>91</v>
      </c>
      <c r="B114" s="27">
        <v>227</v>
      </c>
      <c r="C114" s="27">
        <v>53</v>
      </c>
      <c r="D114" s="27">
        <v>174</v>
      </c>
      <c r="E114" s="27">
        <v>31</v>
      </c>
      <c r="F114" s="27">
        <v>8</v>
      </c>
      <c r="G114" s="27">
        <v>23</v>
      </c>
    </row>
    <row r="115" spans="1:7" x14ac:dyDescent="0.25">
      <c r="A115" s="26">
        <v>92</v>
      </c>
      <c r="B115" s="27">
        <v>179</v>
      </c>
      <c r="C115" s="27">
        <v>19</v>
      </c>
      <c r="D115" s="27">
        <v>160</v>
      </c>
      <c r="E115" s="27">
        <v>37</v>
      </c>
      <c r="F115" s="27">
        <v>5</v>
      </c>
      <c r="G115" s="27">
        <v>32</v>
      </c>
    </row>
    <row r="116" spans="1:7" x14ac:dyDescent="0.25">
      <c r="A116" s="26">
        <v>93</v>
      </c>
      <c r="B116" s="27">
        <v>140</v>
      </c>
      <c r="C116" s="27">
        <v>16</v>
      </c>
      <c r="D116" s="27">
        <v>124</v>
      </c>
      <c r="E116" s="27">
        <v>21</v>
      </c>
      <c r="F116" s="27">
        <v>1</v>
      </c>
      <c r="G116" s="27">
        <v>20</v>
      </c>
    </row>
    <row r="117" spans="1:7" x14ac:dyDescent="0.25">
      <c r="A117" s="26">
        <v>94</v>
      </c>
      <c r="B117" s="27">
        <v>99</v>
      </c>
      <c r="C117" s="27">
        <v>24</v>
      </c>
      <c r="D117" s="27">
        <v>75</v>
      </c>
      <c r="E117" s="27">
        <v>16</v>
      </c>
      <c r="F117" s="27">
        <v>3</v>
      </c>
      <c r="G117" s="27">
        <v>13</v>
      </c>
    </row>
    <row r="118" spans="1:7" x14ac:dyDescent="0.25">
      <c r="A118" s="28" t="s">
        <v>36</v>
      </c>
      <c r="B118" s="29">
        <v>1004</v>
      </c>
      <c r="C118" s="29">
        <v>173</v>
      </c>
      <c r="D118" s="29">
        <v>831</v>
      </c>
      <c r="E118" s="29">
        <v>189</v>
      </c>
      <c r="F118" s="29">
        <v>33</v>
      </c>
      <c r="G118" s="29">
        <v>156</v>
      </c>
    </row>
    <row r="119" spans="1:7" x14ac:dyDescent="0.25">
      <c r="A119" s="26">
        <v>95</v>
      </c>
      <c r="B119" s="27">
        <v>44</v>
      </c>
      <c r="C119" s="27">
        <v>7</v>
      </c>
      <c r="D119" s="27">
        <v>37</v>
      </c>
      <c r="E119" s="27">
        <v>5</v>
      </c>
      <c r="F119" s="27" t="s">
        <v>37</v>
      </c>
      <c r="G119" s="27">
        <v>5</v>
      </c>
    </row>
    <row r="120" spans="1:7" x14ac:dyDescent="0.25">
      <c r="A120" s="26">
        <v>96</v>
      </c>
      <c r="B120" s="27">
        <v>34</v>
      </c>
      <c r="C120" s="27">
        <v>14</v>
      </c>
      <c r="D120" s="27">
        <v>20</v>
      </c>
      <c r="E120" s="27">
        <v>5</v>
      </c>
      <c r="F120" s="27">
        <v>4</v>
      </c>
      <c r="G120" s="27">
        <v>1</v>
      </c>
    </row>
    <row r="121" spans="1:7" x14ac:dyDescent="0.25">
      <c r="A121" s="26">
        <v>97</v>
      </c>
      <c r="B121" s="27">
        <v>32</v>
      </c>
      <c r="C121" s="27">
        <v>4</v>
      </c>
      <c r="D121" s="27">
        <v>28</v>
      </c>
      <c r="E121" s="27">
        <v>7</v>
      </c>
      <c r="F121" s="27">
        <v>1</v>
      </c>
      <c r="G121" s="27">
        <v>6</v>
      </c>
    </row>
    <row r="122" spans="1:7" x14ac:dyDescent="0.25">
      <c r="A122" s="26">
        <v>98</v>
      </c>
      <c r="B122" s="27">
        <v>16</v>
      </c>
      <c r="C122" s="27">
        <v>1</v>
      </c>
      <c r="D122" s="27">
        <v>15</v>
      </c>
      <c r="E122" s="27" t="s">
        <v>37</v>
      </c>
      <c r="F122" s="27" t="s">
        <v>37</v>
      </c>
      <c r="G122" s="27" t="s">
        <v>37</v>
      </c>
    </row>
    <row r="123" spans="1:7" x14ac:dyDescent="0.25">
      <c r="A123" s="26">
        <v>99</v>
      </c>
      <c r="B123" s="27">
        <v>9</v>
      </c>
      <c r="C123" s="27" t="s">
        <v>37</v>
      </c>
      <c r="D123" s="27">
        <v>9</v>
      </c>
      <c r="E123" s="27">
        <v>1</v>
      </c>
      <c r="F123" s="27" t="s">
        <v>37</v>
      </c>
      <c r="G123" s="27">
        <v>1</v>
      </c>
    </row>
    <row r="124" spans="1:7" x14ac:dyDescent="0.25">
      <c r="A124" s="28" t="s">
        <v>38</v>
      </c>
      <c r="B124" s="29">
        <v>135</v>
      </c>
      <c r="C124" s="29">
        <v>26</v>
      </c>
      <c r="D124" s="29">
        <v>109</v>
      </c>
      <c r="E124" s="29">
        <v>18</v>
      </c>
      <c r="F124" s="29">
        <v>5</v>
      </c>
      <c r="G124" s="29">
        <v>13</v>
      </c>
    </row>
    <row r="125" spans="1:7" x14ac:dyDescent="0.25">
      <c r="A125" s="26" t="s">
        <v>39</v>
      </c>
      <c r="B125" s="27">
        <v>9</v>
      </c>
      <c r="C125" s="27">
        <v>1</v>
      </c>
      <c r="D125" s="27">
        <v>8</v>
      </c>
      <c r="E125" s="27">
        <v>1</v>
      </c>
      <c r="F125" s="27" t="s">
        <v>37</v>
      </c>
      <c r="G125" s="27">
        <v>1</v>
      </c>
    </row>
    <row r="126" spans="1:7" x14ac:dyDescent="0.25">
      <c r="A126" s="28" t="s">
        <v>40</v>
      </c>
      <c r="B126" s="29">
        <v>756198</v>
      </c>
      <c r="C126" s="29">
        <v>357369</v>
      </c>
      <c r="D126" s="29">
        <v>398829</v>
      </c>
      <c r="E126" s="29">
        <v>240572</v>
      </c>
      <c r="F126" s="29">
        <v>113527</v>
      </c>
      <c r="G126" s="29">
        <v>127045</v>
      </c>
    </row>
    <row r="127" spans="1:7" x14ac:dyDescent="0.25">
      <c r="A127" s="26" t="s">
        <v>41</v>
      </c>
      <c r="B127" s="27"/>
      <c r="C127" s="27"/>
      <c r="D127" s="27"/>
      <c r="E127" s="27"/>
      <c r="F127" s="27"/>
      <c r="G127" s="27"/>
    </row>
    <row r="128" spans="1:7" x14ac:dyDescent="0.25">
      <c r="A128" s="28" t="s">
        <v>0</v>
      </c>
      <c r="B128" s="29">
        <v>151976</v>
      </c>
      <c r="C128" s="29">
        <v>77923</v>
      </c>
      <c r="D128" s="29">
        <v>74053</v>
      </c>
      <c r="E128" s="29">
        <v>38448</v>
      </c>
      <c r="F128" s="29">
        <v>19798</v>
      </c>
      <c r="G128" s="29">
        <v>18650</v>
      </c>
    </row>
    <row r="129" spans="1:7" ht="24.75" x14ac:dyDescent="0.25">
      <c r="A129" s="28" t="s">
        <v>42</v>
      </c>
      <c r="B129" s="29">
        <v>441975</v>
      </c>
      <c r="C129" s="29">
        <v>229229</v>
      </c>
      <c r="D129" s="29">
        <v>212746</v>
      </c>
      <c r="E129" s="29">
        <v>159440</v>
      </c>
      <c r="F129" s="29">
        <v>80241</v>
      </c>
      <c r="G129" s="29">
        <v>79199</v>
      </c>
    </row>
    <row r="130" spans="1:7" ht="24.75" x14ac:dyDescent="0.25">
      <c r="A130" s="28" t="s">
        <v>43</v>
      </c>
      <c r="B130" s="29">
        <v>162247</v>
      </c>
      <c r="C130" s="29">
        <v>50217</v>
      </c>
      <c r="D130" s="29">
        <v>112030</v>
      </c>
      <c r="E130" s="29">
        <v>42684</v>
      </c>
      <c r="F130" s="29">
        <v>13488</v>
      </c>
      <c r="G130" s="29" t="s">
        <v>154</v>
      </c>
    </row>
  </sheetData>
  <mergeCells count="3">
    <mergeCell ref="A3:A4"/>
    <mergeCell ref="B3:D3"/>
    <mergeCell ref="E3:G3"/>
  </mergeCells>
  <hyperlinks>
    <hyperlink ref="A1" location="Содержание!B3" display="Возрастно-половой состав населения"/>
  </hyperlink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1"/>
  <sheetViews>
    <sheetView workbookViewId="0"/>
  </sheetViews>
  <sheetFormatPr defaultRowHeight="15.75" x14ac:dyDescent="0.25"/>
  <cols>
    <col min="1" max="1" width="42.7109375" style="1" customWidth="1"/>
    <col min="2" max="7" width="15.7109375" style="1" customWidth="1"/>
    <col min="8" max="16384" width="9.140625" style="1"/>
  </cols>
  <sheetData>
    <row r="2" spans="1:7" x14ac:dyDescent="0.25">
      <c r="A2" s="6" t="s">
        <v>45</v>
      </c>
      <c r="E2" s="4"/>
    </row>
    <row r="3" spans="1:7" x14ac:dyDescent="0.25">
      <c r="A3" s="6"/>
      <c r="E3" s="4"/>
    </row>
    <row r="4" spans="1:7" x14ac:dyDescent="0.25">
      <c r="A4" s="25" t="s">
        <v>15</v>
      </c>
      <c r="B4" s="34" t="s">
        <v>16</v>
      </c>
      <c r="C4" s="34"/>
      <c r="D4" s="34"/>
      <c r="E4" s="34" t="s">
        <v>54</v>
      </c>
      <c r="F4" s="34"/>
      <c r="G4" s="34"/>
    </row>
    <row r="5" spans="1:7" x14ac:dyDescent="0.25">
      <c r="A5" s="25"/>
      <c r="B5" s="16" t="s">
        <v>17</v>
      </c>
      <c r="C5" s="16" t="s">
        <v>1</v>
      </c>
      <c r="D5" s="16" t="s">
        <v>2</v>
      </c>
      <c r="E5" s="16" t="s">
        <v>17</v>
      </c>
      <c r="F5" s="16" t="s">
        <v>1</v>
      </c>
      <c r="G5" s="16" t="s">
        <v>2</v>
      </c>
    </row>
    <row r="6" spans="1:7" x14ac:dyDescent="0.25">
      <c r="A6" s="26">
        <v>0</v>
      </c>
      <c r="B6" s="33">
        <v>7332</v>
      </c>
      <c r="C6" s="33">
        <v>3856</v>
      </c>
      <c r="D6" s="33">
        <v>3476</v>
      </c>
      <c r="E6" s="33">
        <v>2146</v>
      </c>
      <c r="F6" s="33">
        <v>1142</v>
      </c>
      <c r="G6" s="33">
        <v>1004</v>
      </c>
    </row>
    <row r="7" spans="1:7" ht="15.75" customHeight="1" x14ac:dyDescent="0.25">
      <c r="A7" s="26">
        <v>1</v>
      </c>
      <c r="B7" s="33">
        <v>7725</v>
      </c>
      <c r="C7" s="33">
        <v>3931</v>
      </c>
      <c r="D7" s="33">
        <v>3794</v>
      </c>
      <c r="E7" s="33">
        <v>2165</v>
      </c>
      <c r="F7" s="33">
        <v>1097</v>
      </c>
      <c r="G7" s="33">
        <v>1068</v>
      </c>
    </row>
    <row r="8" spans="1:7" x14ac:dyDescent="0.25">
      <c r="A8" s="26">
        <v>2</v>
      </c>
      <c r="B8" s="33">
        <v>7863</v>
      </c>
      <c r="C8" s="33">
        <v>4018</v>
      </c>
      <c r="D8" s="33">
        <v>3845</v>
      </c>
      <c r="E8" s="33">
        <v>2357</v>
      </c>
      <c r="F8" s="33">
        <v>1237</v>
      </c>
      <c r="G8" s="33">
        <v>1120</v>
      </c>
    </row>
    <row r="9" spans="1:7" x14ac:dyDescent="0.25">
      <c r="A9" s="26">
        <v>3</v>
      </c>
      <c r="B9" s="33">
        <v>8711</v>
      </c>
      <c r="C9" s="33">
        <v>4516</v>
      </c>
      <c r="D9" s="33">
        <v>4195</v>
      </c>
      <c r="E9" s="33">
        <v>2325</v>
      </c>
      <c r="F9" s="33">
        <v>1206</v>
      </c>
      <c r="G9" s="33">
        <v>1119</v>
      </c>
    </row>
    <row r="10" spans="1:7" x14ac:dyDescent="0.25">
      <c r="A10" s="26">
        <v>4</v>
      </c>
      <c r="B10" s="33">
        <v>9350</v>
      </c>
      <c r="C10" s="33">
        <v>4770</v>
      </c>
      <c r="D10" s="33">
        <v>4580</v>
      </c>
      <c r="E10" s="33">
        <v>2297</v>
      </c>
      <c r="F10" s="33">
        <v>1203</v>
      </c>
      <c r="G10" s="33">
        <v>1094</v>
      </c>
    </row>
    <row r="11" spans="1:7" x14ac:dyDescent="0.25">
      <c r="A11" s="28" t="s">
        <v>18</v>
      </c>
      <c r="B11" s="32">
        <f>SUM(B6:B10)</f>
        <v>40981</v>
      </c>
      <c r="C11" s="32">
        <f t="shared" ref="C11:D11" si="0">SUM(C6:C10)</f>
        <v>21091</v>
      </c>
      <c r="D11" s="32">
        <f t="shared" si="0"/>
        <v>19890</v>
      </c>
      <c r="E11" s="32">
        <v>11290</v>
      </c>
      <c r="F11" s="32">
        <v>5885</v>
      </c>
      <c r="G11" s="32">
        <v>5405</v>
      </c>
    </row>
    <row r="12" spans="1:7" x14ac:dyDescent="0.25">
      <c r="A12" s="26">
        <v>5</v>
      </c>
      <c r="B12" s="33">
        <v>10157</v>
      </c>
      <c r="C12" s="33">
        <v>5252</v>
      </c>
      <c r="D12" s="33">
        <v>4905</v>
      </c>
      <c r="E12" s="33">
        <v>2578</v>
      </c>
      <c r="F12" s="33">
        <v>1348</v>
      </c>
      <c r="G12" s="33">
        <v>1230</v>
      </c>
    </row>
    <row r="13" spans="1:7" x14ac:dyDescent="0.25">
      <c r="A13" s="26">
        <v>6</v>
      </c>
      <c r="B13" s="33">
        <v>10563</v>
      </c>
      <c r="C13" s="33">
        <v>5353</v>
      </c>
      <c r="D13" s="33">
        <v>5210</v>
      </c>
      <c r="E13" s="33">
        <v>3007</v>
      </c>
      <c r="F13" s="33">
        <v>1582</v>
      </c>
      <c r="G13" s="33">
        <v>1425</v>
      </c>
    </row>
    <row r="14" spans="1:7" x14ac:dyDescent="0.25">
      <c r="A14" s="26">
        <v>7</v>
      </c>
      <c r="B14" s="33">
        <v>10828</v>
      </c>
      <c r="C14" s="33">
        <v>5543</v>
      </c>
      <c r="D14" s="33">
        <v>5285</v>
      </c>
      <c r="E14" s="33">
        <v>2332</v>
      </c>
      <c r="F14" s="33">
        <v>1219</v>
      </c>
      <c r="G14" s="33">
        <v>1113</v>
      </c>
    </row>
    <row r="15" spans="1:7" x14ac:dyDescent="0.25">
      <c r="A15" s="26">
        <v>8</v>
      </c>
      <c r="B15" s="33">
        <v>10988</v>
      </c>
      <c r="C15" s="33">
        <v>5664</v>
      </c>
      <c r="D15" s="33">
        <v>5324</v>
      </c>
      <c r="E15" s="33">
        <v>2278</v>
      </c>
      <c r="F15" s="33">
        <v>1189</v>
      </c>
      <c r="G15" s="33">
        <v>1089</v>
      </c>
    </row>
    <row r="16" spans="1:7" x14ac:dyDescent="0.25">
      <c r="A16" s="26">
        <v>9</v>
      </c>
      <c r="B16" s="33">
        <v>11226</v>
      </c>
      <c r="C16" s="33">
        <v>5747</v>
      </c>
      <c r="D16" s="33">
        <v>5479</v>
      </c>
      <c r="E16" s="33">
        <v>2538</v>
      </c>
      <c r="F16" s="33">
        <v>1271</v>
      </c>
      <c r="G16" s="33">
        <v>1267</v>
      </c>
    </row>
    <row r="17" spans="1:7" x14ac:dyDescent="0.25">
      <c r="A17" s="28" t="s">
        <v>19</v>
      </c>
      <c r="B17" s="32">
        <f>SUM(B12:B16)</f>
        <v>53762</v>
      </c>
      <c r="C17" s="32">
        <f t="shared" ref="C17:D17" si="1">SUM(C12:C16)</f>
        <v>27559</v>
      </c>
      <c r="D17" s="32">
        <f t="shared" si="1"/>
        <v>26203</v>
      </c>
      <c r="E17" s="32">
        <v>12733</v>
      </c>
      <c r="F17" s="32">
        <v>6609</v>
      </c>
      <c r="G17" s="32">
        <v>6124</v>
      </c>
    </row>
    <row r="18" spans="1:7" x14ac:dyDescent="0.25">
      <c r="A18" s="26">
        <v>10</v>
      </c>
      <c r="B18" s="33">
        <v>10692</v>
      </c>
      <c r="C18" s="33">
        <v>5510</v>
      </c>
      <c r="D18" s="33">
        <v>5182</v>
      </c>
      <c r="E18" s="33">
        <v>2362</v>
      </c>
      <c r="F18" s="33">
        <v>1219</v>
      </c>
      <c r="G18" s="33">
        <v>1143</v>
      </c>
    </row>
    <row r="19" spans="1:7" x14ac:dyDescent="0.25">
      <c r="A19" s="26">
        <v>11</v>
      </c>
      <c r="B19" s="33">
        <v>10197</v>
      </c>
      <c r="C19" s="33">
        <v>5163</v>
      </c>
      <c r="D19" s="33">
        <v>5034</v>
      </c>
      <c r="E19" s="33">
        <v>3015</v>
      </c>
      <c r="F19" s="33">
        <v>1507</v>
      </c>
      <c r="G19" s="33">
        <v>1508</v>
      </c>
    </row>
    <row r="20" spans="1:7" x14ac:dyDescent="0.25">
      <c r="A20" s="26">
        <v>12</v>
      </c>
      <c r="B20" s="33">
        <v>9655</v>
      </c>
      <c r="C20" s="33">
        <v>4934</v>
      </c>
      <c r="D20" s="33">
        <v>4721</v>
      </c>
      <c r="E20" s="33">
        <v>2633</v>
      </c>
      <c r="F20" s="33">
        <v>1318</v>
      </c>
      <c r="G20" s="33">
        <v>1315</v>
      </c>
    </row>
    <row r="21" spans="1:7" x14ac:dyDescent="0.25">
      <c r="A21" s="26">
        <v>13</v>
      </c>
      <c r="B21" s="33">
        <v>10160</v>
      </c>
      <c r="C21" s="33">
        <v>5160</v>
      </c>
      <c r="D21" s="33">
        <v>5000</v>
      </c>
      <c r="E21" s="33">
        <v>2252</v>
      </c>
      <c r="F21" s="33">
        <v>1088</v>
      </c>
      <c r="G21" s="33">
        <v>1164</v>
      </c>
    </row>
    <row r="22" spans="1:7" x14ac:dyDescent="0.25">
      <c r="A22" s="26">
        <v>14</v>
      </c>
      <c r="B22" s="33">
        <v>9838</v>
      </c>
      <c r="C22" s="33">
        <v>5092</v>
      </c>
      <c r="D22" s="33">
        <v>4746</v>
      </c>
      <c r="E22" s="33">
        <v>1995</v>
      </c>
      <c r="F22" s="33">
        <v>1054</v>
      </c>
      <c r="G22" s="33">
        <v>941</v>
      </c>
    </row>
    <row r="23" spans="1:7" x14ac:dyDescent="0.25">
      <c r="A23" s="28" t="s">
        <v>20</v>
      </c>
      <c r="B23" s="32">
        <f>SUM(B18:B22)</f>
        <v>50542</v>
      </c>
      <c r="C23" s="32">
        <f t="shared" ref="C23:D23" si="2">SUM(C18:C22)</f>
        <v>25859</v>
      </c>
      <c r="D23" s="32">
        <f t="shared" si="2"/>
        <v>24683</v>
      </c>
      <c r="E23" s="32">
        <v>12257</v>
      </c>
      <c r="F23" s="32">
        <v>6186</v>
      </c>
      <c r="G23" s="32">
        <v>6071</v>
      </c>
    </row>
    <row r="24" spans="1:7" x14ac:dyDescent="0.25">
      <c r="A24" s="26">
        <v>15</v>
      </c>
      <c r="B24" s="33">
        <v>8726</v>
      </c>
      <c r="C24" s="33">
        <v>4468</v>
      </c>
      <c r="D24" s="33">
        <v>4258</v>
      </c>
      <c r="E24" s="33">
        <v>2430</v>
      </c>
      <c r="F24" s="33">
        <v>1249</v>
      </c>
      <c r="G24" s="33">
        <v>1181</v>
      </c>
    </row>
    <row r="25" spans="1:7" x14ac:dyDescent="0.25">
      <c r="A25" s="26">
        <v>16</v>
      </c>
      <c r="B25" s="33">
        <v>9633</v>
      </c>
      <c r="C25" s="33">
        <v>5016</v>
      </c>
      <c r="D25" s="33">
        <v>4617</v>
      </c>
      <c r="E25" s="33">
        <v>3416</v>
      </c>
      <c r="F25" s="33">
        <v>1779</v>
      </c>
      <c r="G25" s="33">
        <v>1637</v>
      </c>
    </row>
    <row r="26" spans="1:7" x14ac:dyDescent="0.25">
      <c r="A26" s="26">
        <v>17</v>
      </c>
      <c r="B26" s="33">
        <v>9272</v>
      </c>
      <c r="C26" s="33">
        <v>4715</v>
      </c>
      <c r="D26" s="33">
        <v>4557</v>
      </c>
      <c r="E26" s="33">
        <v>3310</v>
      </c>
      <c r="F26" s="33">
        <v>1719</v>
      </c>
      <c r="G26" s="33">
        <v>1591</v>
      </c>
    </row>
    <row r="27" spans="1:7" x14ac:dyDescent="0.25">
      <c r="A27" s="26">
        <v>18</v>
      </c>
      <c r="B27" s="33">
        <v>9634</v>
      </c>
      <c r="C27" s="33">
        <v>5033</v>
      </c>
      <c r="D27" s="33">
        <v>4601</v>
      </c>
      <c r="E27" s="33">
        <v>4634</v>
      </c>
      <c r="F27" s="33">
        <v>2285</v>
      </c>
      <c r="G27" s="33">
        <v>2349</v>
      </c>
    </row>
    <row r="28" spans="1:7" x14ac:dyDescent="0.25">
      <c r="A28" s="26">
        <v>19</v>
      </c>
      <c r="B28" s="33">
        <v>9136</v>
      </c>
      <c r="C28" s="33">
        <v>5039</v>
      </c>
      <c r="D28" s="33">
        <v>4097</v>
      </c>
      <c r="E28" s="33">
        <v>4241</v>
      </c>
      <c r="F28" s="33">
        <v>2061</v>
      </c>
      <c r="G28" s="33">
        <v>2180</v>
      </c>
    </row>
    <row r="29" spans="1:7" x14ac:dyDescent="0.25">
      <c r="A29" s="28" t="s">
        <v>21</v>
      </c>
      <c r="B29" s="32">
        <f>SUM(B24:B28)</f>
        <v>46401</v>
      </c>
      <c r="C29" s="32">
        <f t="shared" ref="C29:D29" si="3">SUM(C24:C28)</f>
        <v>24271</v>
      </c>
      <c r="D29" s="32">
        <f t="shared" si="3"/>
        <v>22130</v>
      </c>
      <c r="E29" s="32">
        <v>18031</v>
      </c>
      <c r="F29" s="32">
        <v>9093</v>
      </c>
      <c r="G29" s="32">
        <v>8938</v>
      </c>
    </row>
    <row r="30" spans="1:7" x14ac:dyDescent="0.25">
      <c r="A30" s="26">
        <v>20</v>
      </c>
      <c r="B30" s="33">
        <v>8454</v>
      </c>
      <c r="C30" s="33">
        <v>4702</v>
      </c>
      <c r="D30" s="33">
        <v>3752</v>
      </c>
      <c r="E30" s="33">
        <v>3963</v>
      </c>
      <c r="F30" s="33">
        <v>1946</v>
      </c>
      <c r="G30" s="33">
        <v>2017</v>
      </c>
    </row>
    <row r="31" spans="1:7" x14ac:dyDescent="0.25">
      <c r="A31" s="26">
        <v>21</v>
      </c>
      <c r="B31" s="33">
        <v>8811</v>
      </c>
      <c r="C31" s="33">
        <v>4722</v>
      </c>
      <c r="D31" s="33">
        <v>4089</v>
      </c>
      <c r="E31" s="33">
        <v>5732</v>
      </c>
      <c r="F31" s="33">
        <v>2901</v>
      </c>
      <c r="G31" s="33">
        <v>2831</v>
      </c>
    </row>
    <row r="32" spans="1:7" x14ac:dyDescent="0.25">
      <c r="A32" s="26">
        <v>22</v>
      </c>
      <c r="B32" s="33">
        <v>7914</v>
      </c>
      <c r="C32" s="33">
        <v>4274</v>
      </c>
      <c r="D32" s="33">
        <v>3640</v>
      </c>
      <c r="E32" s="33">
        <v>4403</v>
      </c>
      <c r="F32" s="33">
        <v>2227</v>
      </c>
      <c r="G32" s="33">
        <v>2176</v>
      </c>
    </row>
    <row r="33" spans="1:7" x14ac:dyDescent="0.25">
      <c r="A33" s="26">
        <v>23</v>
      </c>
      <c r="B33" s="33">
        <v>8027</v>
      </c>
      <c r="C33" s="33">
        <v>4243</v>
      </c>
      <c r="D33" s="33">
        <v>3784</v>
      </c>
      <c r="E33" s="33">
        <v>3683</v>
      </c>
      <c r="F33" s="33">
        <v>1846</v>
      </c>
      <c r="G33" s="33">
        <v>1837</v>
      </c>
    </row>
    <row r="34" spans="1:7" x14ac:dyDescent="0.25">
      <c r="A34" s="26">
        <v>24</v>
      </c>
      <c r="B34" s="33">
        <v>7220</v>
      </c>
      <c r="C34" s="33">
        <v>3882</v>
      </c>
      <c r="D34" s="33">
        <v>3338</v>
      </c>
      <c r="E34" s="33">
        <v>2829</v>
      </c>
      <c r="F34" s="33">
        <v>1488</v>
      </c>
      <c r="G34" s="33">
        <v>1341</v>
      </c>
    </row>
    <row r="35" spans="1:7" x14ac:dyDescent="0.25">
      <c r="A35" s="28" t="s">
        <v>22</v>
      </c>
      <c r="B35" s="32">
        <f>SUM(B30:B34)</f>
        <v>40426</v>
      </c>
      <c r="C35" s="32">
        <f t="shared" ref="C35:D35" si="4">SUM(C30:C34)</f>
        <v>21823</v>
      </c>
      <c r="D35" s="32">
        <f t="shared" si="4"/>
        <v>18603</v>
      </c>
      <c r="E35" s="32">
        <v>20610</v>
      </c>
      <c r="F35" s="32">
        <v>10408</v>
      </c>
      <c r="G35" s="32">
        <v>10202</v>
      </c>
    </row>
    <row r="36" spans="1:7" x14ac:dyDescent="0.25">
      <c r="A36" s="26">
        <v>25</v>
      </c>
      <c r="B36" s="33">
        <v>8254</v>
      </c>
      <c r="C36" s="33">
        <v>4350</v>
      </c>
      <c r="D36" s="33">
        <v>3904</v>
      </c>
      <c r="E36" s="33">
        <v>3719</v>
      </c>
      <c r="F36" s="33">
        <v>1865</v>
      </c>
      <c r="G36" s="33">
        <v>1854</v>
      </c>
    </row>
    <row r="37" spans="1:7" x14ac:dyDescent="0.25">
      <c r="A37" s="26">
        <v>26</v>
      </c>
      <c r="B37" s="33">
        <v>8745</v>
      </c>
      <c r="C37" s="33">
        <v>4551</v>
      </c>
      <c r="D37" s="33">
        <v>4194</v>
      </c>
      <c r="E37" s="33">
        <v>3991</v>
      </c>
      <c r="F37" s="33">
        <v>2016</v>
      </c>
      <c r="G37" s="33">
        <v>1975</v>
      </c>
    </row>
    <row r="38" spans="1:7" x14ac:dyDescent="0.25">
      <c r="A38" s="26">
        <v>27</v>
      </c>
      <c r="B38" s="33">
        <v>8018</v>
      </c>
      <c r="C38" s="33">
        <v>4101</v>
      </c>
      <c r="D38" s="33">
        <v>3917</v>
      </c>
      <c r="E38" s="33">
        <v>2967</v>
      </c>
      <c r="F38" s="33">
        <v>1490</v>
      </c>
      <c r="G38" s="33">
        <v>1477</v>
      </c>
    </row>
    <row r="39" spans="1:7" x14ac:dyDescent="0.25">
      <c r="A39" s="26">
        <v>28</v>
      </c>
      <c r="B39" s="33">
        <v>8187</v>
      </c>
      <c r="C39" s="33">
        <v>4112</v>
      </c>
      <c r="D39" s="33">
        <v>4075</v>
      </c>
      <c r="E39" s="33">
        <v>3119</v>
      </c>
      <c r="F39" s="33">
        <v>1511</v>
      </c>
      <c r="G39" s="33">
        <v>1608</v>
      </c>
    </row>
    <row r="40" spans="1:7" x14ac:dyDescent="0.25">
      <c r="A40" s="26">
        <v>29</v>
      </c>
      <c r="B40" s="33">
        <v>8853</v>
      </c>
      <c r="C40" s="33">
        <v>4436</v>
      </c>
      <c r="D40" s="33">
        <v>4417</v>
      </c>
      <c r="E40" s="33">
        <v>3383</v>
      </c>
      <c r="F40" s="33">
        <v>1628</v>
      </c>
      <c r="G40" s="33">
        <v>1755</v>
      </c>
    </row>
    <row r="41" spans="1:7" x14ac:dyDescent="0.25">
      <c r="A41" s="28" t="s">
        <v>23</v>
      </c>
      <c r="B41" s="32">
        <f>SUM(B36:B40)</f>
        <v>42057</v>
      </c>
      <c r="C41" s="32">
        <f t="shared" ref="C41:D41" si="5">SUM(C36:C40)</f>
        <v>21550</v>
      </c>
      <c r="D41" s="32">
        <f t="shared" si="5"/>
        <v>20507</v>
      </c>
      <c r="E41" s="32">
        <v>17179</v>
      </c>
      <c r="F41" s="32">
        <v>8510</v>
      </c>
      <c r="G41" s="32">
        <v>8669</v>
      </c>
    </row>
    <row r="42" spans="1:7" x14ac:dyDescent="0.25">
      <c r="A42" s="26">
        <v>30</v>
      </c>
      <c r="B42" s="33">
        <v>9996</v>
      </c>
      <c r="C42" s="33">
        <v>5086</v>
      </c>
      <c r="D42" s="33">
        <v>4910</v>
      </c>
      <c r="E42" s="33">
        <v>3591</v>
      </c>
      <c r="F42" s="33">
        <v>1781</v>
      </c>
      <c r="G42" s="33">
        <v>1810</v>
      </c>
    </row>
    <row r="43" spans="1:7" x14ac:dyDescent="0.25">
      <c r="A43" s="26">
        <v>31</v>
      </c>
      <c r="B43" s="33">
        <v>12835</v>
      </c>
      <c r="C43" s="33">
        <v>6226</v>
      </c>
      <c r="D43" s="33">
        <v>6609</v>
      </c>
      <c r="E43" s="33">
        <v>5305</v>
      </c>
      <c r="F43" s="33">
        <v>2566</v>
      </c>
      <c r="G43" s="33">
        <v>2739</v>
      </c>
    </row>
    <row r="44" spans="1:7" x14ac:dyDescent="0.25">
      <c r="A44" s="26">
        <v>32</v>
      </c>
      <c r="B44" s="33">
        <v>12974</v>
      </c>
      <c r="C44" s="33">
        <v>6424</v>
      </c>
      <c r="D44" s="33">
        <v>6550</v>
      </c>
      <c r="E44" s="33">
        <v>5387</v>
      </c>
      <c r="F44" s="33">
        <v>2622</v>
      </c>
      <c r="G44" s="33">
        <v>2765</v>
      </c>
    </row>
    <row r="45" spans="1:7" x14ac:dyDescent="0.25">
      <c r="A45" s="26">
        <v>33</v>
      </c>
      <c r="B45" s="33">
        <v>12708</v>
      </c>
      <c r="C45" s="33">
        <v>6358</v>
      </c>
      <c r="D45" s="33">
        <v>6350</v>
      </c>
      <c r="E45" s="33">
        <v>4199</v>
      </c>
      <c r="F45" s="33">
        <v>2045</v>
      </c>
      <c r="G45" s="33">
        <v>2154</v>
      </c>
    </row>
    <row r="46" spans="1:7" x14ac:dyDescent="0.25">
      <c r="A46" s="26">
        <v>34</v>
      </c>
      <c r="B46" s="33">
        <v>13501</v>
      </c>
      <c r="C46" s="33">
        <v>6815</v>
      </c>
      <c r="D46" s="33">
        <v>6686</v>
      </c>
      <c r="E46" s="33">
        <v>4344</v>
      </c>
      <c r="F46" s="33">
        <v>2168</v>
      </c>
      <c r="G46" s="33">
        <v>2176</v>
      </c>
    </row>
    <row r="47" spans="1:7" x14ac:dyDescent="0.25">
      <c r="A47" s="28" t="s">
        <v>24</v>
      </c>
      <c r="B47" s="32">
        <f>SUM(B42:B46)</f>
        <v>62014</v>
      </c>
      <c r="C47" s="32">
        <f t="shared" ref="C47:D47" si="6">SUM(C42:C46)</f>
        <v>30909</v>
      </c>
      <c r="D47" s="32">
        <f t="shared" si="6"/>
        <v>31105</v>
      </c>
      <c r="E47" s="32">
        <v>22826</v>
      </c>
      <c r="F47" s="32">
        <v>11182</v>
      </c>
      <c r="G47" s="32">
        <v>11644</v>
      </c>
    </row>
    <row r="48" spans="1:7" x14ac:dyDescent="0.25">
      <c r="A48" s="26">
        <v>35</v>
      </c>
      <c r="B48" s="33">
        <v>13745</v>
      </c>
      <c r="C48" s="33">
        <v>6845</v>
      </c>
      <c r="D48" s="33">
        <v>6900</v>
      </c>
      <c r="E48" s="33">
        <v>5472</v>
      </c>
      <c r="F48" s="33">
        <v>2657</v>
      </c>
      <c r="G48" s="33">
        <v>2815</v>
      </c>
    </row>
    <row r="49" spans="1:7" x14ac:dyDescent="0.25">
      <c r="A49" s="26">
        <v>36</v>
      </c>
      <c r="B49" s="33">
        <v>13663</v>
      </c>
      <c r="C49" s="33">
        <v>6890</v>
      </c>
      <c r="D49" s="33">
        <v>6773</v>
      </c>
      <c r="E49" s="33">
        <v>5682</v>
      </c>
      <c r="F49" s="33">
        <v>2805</v>
      </c>
      <c r="G49" s="33">
        <v>2877</v>
      </c>
    </row>
    <row r="50" spans="1:7" x14ac:dyDescent="0.25">
      <c r="A50" s="26">
        <v>37</v>
      </c>
      <c r="B50" s="33">
        <v>12658</v>
      </c>
      <c r="C50" s="33">
        <v>6168</v>
      </c>
      <c r="D50" s="33">
        <v>6490</v>
      </c>
      <c r="E50" s="33">
        <v>4073</v>
      </c>
      <c r="F50" s="33">
        <v>2031</v>
      </c>
      <c r="G50" s="33">
        <v>2042</v>
      </c>
    </row>
    <row r="51" spans="1:7" x14ac:dyDescent="0.25">
      <c r="A51" s="26">
        <v>38</v>
      </c>
      <c r="B51" s="33">
        <v>13253</v>
      </c>
      <c r="C51" s="33">
        <v>6554</v>
      </c>
      <c r="D51" s="33">
        <v>6699</v>
      </c>
      <c r="E51" s="33">
        <v>4382</v>
      </c>
      <c r="F51" s="33">
        <v>2113</v>
      </c>
      <c r="G51" s="33">
        <v>2269</v>
      </c>
    </row>
    <row r="52" spans="1:7" x14ac:dyDescent="0.25">
      <c r="A52" s="26">
        <v>39</v>
      </c>
      <c r="B52" s="33">
        <v>13118</v>
      </c>
      <c r="C52" s="33">
        <v>6435</v>
      </c>
      <c r="D52" s="33">
        <v>6683</v>
      </c>
      <c r="E52" s="33">
        <v>4381</v>
      </c>
      <c r="F52" s="33">
        <v>2082</v>
      </c>
      <c r="G52" s="33">
        <v>2299</v>
      </c>
    </row>
    <row r="53" spans="1:7" x14ac:dyDescent="0.25">
      <c r="A53" s="28" t="s">
        <v>25</v>
      </c>
      <c r="B53" s="32">
        <f>SUM(B48:B52)</f>
        <v>66437</v>
      </c>
      <c r="C53" s="32">
        <f t="shared" ref="C53:D53" si="7">SUM(C48:C52)</f>
        <v>32892</v>
      </c>
      <c r="D53" s="32">
        <f t="shared" si="7"/>
        <v>33545</v>
      </c>
      <c r="E53" s="32">
        <v>23990</v>
      </c>
      <c r="F53" s="32">
        <v>11688</v>
      </c>
      <c r="G53" s="32">
        <v>12302</v>
      </c>
    </row>
    <row r="54" spans="1:7" x14ac:dyDescent="0.25">
      <c r="A54" s="26">
        <v>40</v>
      </c>
      <c r="B54" s="33">
        <v>12018</v>
      </c>
      <c r="C54" s="33">
        <v>5890</v>
      </c>
      <c r="D54" s="33">
        <v>6128</v>
      </c>
      <c r="E54" s="33">
        <v>3845</v>
      </c>
      <c r="F54" s="33">
        <v>1890</v>
      </c>
      <c r="G54" s="33">
        <v>1955</v>
      </c>
    </row>
    <row r="55" spans="1:7" x14ac:dyDescent="0.25">
      <c r="A55" s="26">
        <v>41</v>
      </c>
      <c r="B55" s="33">
        <v>13353</v>
      </c>
      <c r="C55" s="33">
        <v>6654</v>
      </c>
      <c r="D55" s="33">
        <v>6699</v>
      </c>
      <c r="E55" s="33">
        <v>5605</v>
      </c>
      <c r="F55" s="33">
        <v>2800</v>
      </c>
      <c r="G55" s="33">
        <v>2805</v>
      </c>
    </row>
    <row r="56" spans="1:7" x14ac:dyDescent="0.25">
      <c r="A56" s="26">
        <v>42</v>
      </c>
      <c r="B56" s="33">
        <v>12255</v>
      </c>
      <c r="C56" s="33">
        <v>5915</v>
      </c>
      <c r="D56" s="33">
        <v>6340</v>
      </c>
      <c r="E56" s="33">
        <v>4133</v>
      </c>
      <c r="F56" s="33">
        <v>1994</v>
      </c>
      <c r="G56" s="33">
        <v>2139</v>
      </c>
    </row>
    <row r="57" spans="1:7" x14ac:dyDescent="0.25">
      <c r="A57" s="26">
        <v>43</v>
      </c>
      <c r="B57" s="33">
        <v>12167</v>
      </c>
      <c r="C57" s="33">
        <v>5872</v>
      </c>
      <c r="D57" s="33">
        <v>6295</v>
      </c>
      <c r="E57" s="33">
        <v>4043</v>
      </c>
      <c r="F57" s="33">
        <v>1913</v>
      </c>
      <c r="G57" s="33">
        <v>2130</v>
      </c>
    </row>
    <row r="58" spans="1:7" x14ac:dyDescent="0.25">
      <c r="A58" s="26">
        <v>44</v>
      </c>
      <c r="B58" s="33">
        <v>10868</v>
      </c>
      <c r="C58" s="33">
        <v>5241</v>
      </c>
      <c r="D58" s="33">
        <v>5627</v>
      </c>
      <c r="E58" s="33">
        <v>2960</v>
      </c>
      <c r="F58" s="33">
        <v>1394</v>
      </c>
      <c r="G58" s="33">
        <v>1566</v>
      </c>
    </row>
    <row r="59" spans="1:7" x14ac:dyDescent="0.25">
      <c r="A59" s="28" t="s">
        <v>26</v>
      </c>
      <c r="B59" s="32">
        <f>SUM(B54:B58)</f>
        <v>60661</v>
      </c>
      <c r="C59" s="32">
        <f t="shared" ref="C59:D59" si="8">SUM(C54:C58)</f>
        <v>29572</v>
      </c>
      <c r="D59" s="32">
        <f t="shared" si="8"/>
        <v>31089</v>
      </c>
      <c r="E59" s="32">
        <v>20586</v>
      </c>
      <c r="F59" s="32">
        <v>9991</v>
      </c>
      <c r="G59" s="32">
        <v>10595</v>
      </c>
    </row>
    <row r="60" spans="1:7" x14ac:dyDescent="0.25">
      <c r="A60" s="26">
        <v>45</v>
      </c>
      <c r="B60" s="33">
        <v>12111</v>
      </c>
      <c r="C60" s="33">
        <v>5777</v>
      </c>
      <c r="D60" s="33">
        <v>6334</v>
      </c>
      <c r="E60" s="33">
        <v>4006</v>
      </c>
      <c r="F60" s="33">
        <v>1926</v>
      </c>
      <c r="G60" s="33">
        <v>2080</v>
      </c>
    </row>
    <row r="61" spans="1:7" x14ac:dyDescent="0.25">
      <c r="A61" s="26">
        <v>46</v>
      </c>
      <c r="B61" s="33">
        <v>12034</v>
      </c>
      <c r="C61" s="33">
        <v>5773</v>
      </c>
      <c r="D61" s="33">
        <v>6261</v>
      </c>
      <c r="E61" s="33">
        <v>4127</v>
      </c>
      <c r="F61" s="33">
        <v>2027</v>
      </c>
      <c r="G61" s="33">
        <v>2100</v>
      </c>
    </row>
    <row r="62" spans="1:7" x14ac:dyDescent="0.25">
      <c r="A62" s="26">
        <v>47</v>
      </c>
      <c r="B62" s="33">
        <v>10713</v>
      </c>
      <c r="C62" s="33">
        <v>5245</v>
      </c>
      <c r="D62" s="33">
        <v>5468</v>
      </c>
      <c r="E62" s="33">
        <v>3149</v>
      </c>
      <c r="F62" s="33">
        <v>1581</v>
      </c>
      <c r="G62" s="33">
        <v>1568</v>
      </c>
    </row>
    <row r="63" spans="1:7" x14ac:dyDescent="0.25">
      <c r="A63" s="26">
        <v>48</v>
      </c>
      <c r="B63" s="33">
        <v>10086</v>
      </c>
      <c r="C63" s="33">
        <v>4802</v>
      </c>
      <c r="D63" s="33">
        <v>5284</v>
      </c>
      <c r="E63" s="33">
        <v>2722</v>
      </c>
      <c r="F63" s="33">
        <v>1319</v>
      </c>
      <c r="G63" s="33">
        <v>1403</v>
      </c>
    </row>
    <row r="64" spans="1:7" x14ac:dyDescent="0.25">
      <c r="A64" s="26">
        <v>49</v>
      </c>
      <c r="B64" s="33">
        <v>10449</v>
      </c>
      <c r="C64" s="33">
        <v>5024</v>
      </c>
      <c r="D64" s="33">
        <v>5425</v>
      </c>
      <c r="E64" s="33">
        <v>2970</v>
      </c>
      <c r="F64" s="33">
        <v>1432</v>
      </c>
      <c r="G64" s="33">
        <v>1538</v>
      </c>
    </row>
    <row r="65" spans="1:7" x14ac:dyDescent="0.25">
      <c r="A65" s="28" t="s">
        <v>27</v>
      </c>
      <c r="B65" s="32">
        <f>SUM(B60:B64)</f>
        <v>55393</v>
      </c>
      <c r="C65" s="32">
        <f t="shared" ref="C65:D65" si="9">SUM(C60:C64)</f>
        <v>26621</v>
      </c>
      <c r="D65" s="32">
        <f t="shared" si="9"/>
        <v>28772</v>
      </c>
      <c r="E65" s="32">
        <v>16974</v>
      </c>
      <c r="F65" s="32">
        <v>8285</v>
      </c>
      <c r="G65" s="32">
        <v>8689</v>
      </c>
    </row>
    <row r="66" spans="1:7" x14ac:dyDescent="0.25">
      <c r="A66" s="26">
        <v>50</v>
      </c>
      <c r="B66" s="33">
        <v>9883</v>
      </c>
      <c r="C66" s="33">
        <v>4750</v>
      </c>
      <c r="D66" s="33">
        <v>5133</v>
      </c>
      <c r="E66" s="33">
        <v>2733</v>
      </c>
      <c r="F66" s="33">
        <v>1293</v>
      </c>
      <c r="G66" s="33">
        <v>1440</v>
      </c>
    </row>
    <row r="67" spans="1:7" x14ac:dyDescent="0.25">
      <c r="A67" s="26">
        <v>51</v>
      </c>
      <c r="B67" s="33">
        <v>10325</v>
      </c>
      <c r="C67" s="33">
        <v>4944</v>
      </c>
      <c r="D67" s="33">
        <v>5381</v>
      </c>
      <c r="E67" s="33">
        <v>3162</v>
      </c>
      <c r="F67" s="33">
        <v>1526</v>
      </c>
      <c r="G67" s="33">
        <v>1636</v>
      </c>
    </row>
    <row r="68" spans="1:7" x14ac:dyDescent="0.25">
      <c r="A68" s="26">
        <v>52</v>
      </c>
      <c r="B68" s="33">
        <v>9197</v>
      </c>
      <c r="C68" s="33">
        <v>4343</v>
      </c>
      <c r="D68" s="33">
        <v>4854</v>
      </c>
      <c r="E68" s="33">
        <v>2631</v>
      </c>
      <c r="F68" s="33">
        <v>1275</v>
      </c>
      <c r="G68" s="33">
        <v>1356</v>
      </c>
    </row>
    <row r="69" spans="1:7" x14ac:dyDescent="0.25">
      <c r="A69" s="26">
        <v>53</v>
      </c>
      <c r="B69" s="33">
        <v>8730</v>
      </c>
      <c r="C69" s="33">
        <v>4131</v>
      </c>
      <c r="D69" s="33">
        <v>4599</v>
      </c>
      <c r="E69" s="33">
        <v>2598</v>
      </c>
      <c r="F69" s="33">
        <v>1190</v>
      </c>
      <c r="G69" s="33">
        <v>1408</v>
      </c>
    </row>
    <row r="70" spans="1:7" x14ac:dyDescent="0.25">
      <c r="A70" s="26">
        <v>54</v>
      </c>
      <c r="B70" s="33">
        <v>7676</v>
      </c>
      <c r="C70" s="33">
        <v>3510</v>
      </c>
      <c r="D70" s="33">
        <v>4166</v>
      </c>
      <c r="E70" s="33">
        <v>1891</v>
      </c>
      <c r="F70" s="33">
        <v>815</v>
      </c>
      <c r="G70" s="33">
        <v>1076</v>
      </c>
    </row>
    <row r="71" spans="1:7" x14ac:dyDescent="0.25">
      <c r="A71" s="28" t="s">
        <v>28</v>
      </c>
      <c r="B71" s="32">
        <f>SUM(B66:B70)</f>
        <v>45811</v>
      </c>
      <c r="C71" s="32">
        <f t="shared" ref="C71:D71" si="10">SUM(C66:C70)</f>
        <v>21678</v>
      </c>
      <c r="D71" s="32">
        <f t="shared" si="10"/>
        <v>24133</v>
      </c>
      <c r="E71" s="32">
        <v>13015</v>
      </c>
      <c r="F71" s="32">
        <v>6099</v>
      </c>
      <c r="G71" s="32">
        <v>6916</v>
      </c>
    </row>
    <row r="72" spans="1:7" x14ac:dyDescent="0.25">
      <c r="A72" s="26">
        <v>55</v>
      </c>
      <c r="B72" s="33">
        <v>8043</v>
      </c>
      <c r="C72" s="33">
        <v>3656</v>
      </c>
      <c r="D72" s="33">
        <v>4387</v>
      </c>
      <c r="E72" s="33">
        <v>2012</v>
      </c>
      <c r="F72" s="33">
        <v>865</v>
      </c>
      <c r="G72" s="33">
        <v>1147</v>
      </c>
    </row>
    <row r="73" spans="1:7" x14ac:dyDescent="0.25">
      <c r="A73" s="26">
        <v>56</v>
      </c>
      <c r="B73" s="33">
        <v>8787</v>
      </c>
      <c r="C73" s="33">
        <v>3987</v>
      </c>
      <c r="D73" s="33">
        <v>4800</v>
      </c>
      <c r="E73" s="33">
        <v>2684</v>
      </c>
      <c r="F73" s="33">
        <v>1249</v>
      </c>
      <c r="G73" s="33">
        <v>1435</v>
      </c>
    </row>
    <row r="74" spans="1:7" x14ac:dyDescent="0.25">
      <c r="A74" s="26">
        <v>57</v>
      </c>
      <c r="B74" s="33">
        <v>8327</v>
      </c>
      <c r="C74" s="33">
        <v>3809</v>
      </c>
      <c r="D74" s="33">
        <v>4518</v>
      </c>
      <c r="E74" s="33">
        <v>2059</v>
      </c>
      <c r="F74" s="33">
        <v>901</v>
      </c>
      <c r="G74" s="33">
        <v>1158</v>
      </c>
    </row>
    <row r="75" spans="1:7" x14ac:dyDescent="0.25">
      <c r="A75" s="26">
        <v>58</v>
      </c>
      <c r="B75" s="33">
        <v>9412</v>
      </c>
      <c r="C75" s="33">
        <v>4115</v>
      </c>
      <c r="D75" s="33">
        <v>5297</v>
      </c>
      <c r="E75" s="33">
        <v>2582</v>
      </c>
      <c r="F75" s="33">
        <v>1112</v>
      </c>
      <c r="G75" s="33">
        <v>1470</v>
      </c>
    </row>
    <row r="76" spans="1:7" x14ac:dyDescent="0.25">
      <c r="A76" s="26">
        <v>59</v>
      </c>
      <c r="B76" s="33">
        <v>8810</v>
      </c>
      <c r="C76" s="33">
        <v>3916</v>
      </c>
      <c r="D76" s="33">
        <v>4894</v>
      </c>
      <c r="E76" s="33">
        <v>2026</v>
      </c>
      <c r="F76" s="33">
        <v>838</v>
      </c>
      <c r="G76" s="33">
        <v>1188</v>
      </c>
    </row>
    <row r="77" spans="1:7" x14ac:dyDescent="0.25">
      <c r="A77" s="28" t="s">
        <v>29</v>
      </c>
      <c r="B77" s="32">
        <f>SUM(B72:B76)</f>
        <v>43379</v>
      </c>
      <c r="C77" s="32">
        <f t="shared" ref="C77:D77" si="11">SUM(C72:C76)</f>
        <v>19483</v>
      </c>
      <c r="D77" s="32">
        <f t="shared" si="11"/>
        <v>23896</v>
      </c>
      <c r="E77" s="32">
        <v>11363</v>
      </c>
      <c r="F77" s="32">
        <v>4965</v>
      </c>
      <c r="G77" s="32">
        <v>6398</v>
      </c>
    </row>
    <row r="78" spans="1:7" x14ac:dyDescent="0.25">
      <c r="A78" s="26">
        <v>60</v>
      </c>
      <c r="B78" s="33">
        <v>9671</v>
      </c>
      <c r="C78" s="33">
        <v>4288</v>
      </c>
      <c r="D78" s="33">
        <v>5383</v>
      </c>
      <c r="E78" s="33">
        <v>2149</v>
      </c>
      <c r="F78" s="33">
        <v>898</v>
      </c>
      <c r="G78" s="33">
        <v>1251</v>
      </c>
    </row>
    <row r="79" spans="1:7" x14ac:dyDescent="0.25">
      <c r="A79" s="26">
        <v>61</v>
      </c>
      <c r="B79" s="33">
        <v>10661</v>
      </c>
      <c r="C79" s="33">
        <v>4729</v>
      </c>
      <c r="D79" s="33">
        <v>5932</v>
      </c>
      <c r="E79" s="33">
        <v>2818</v>
      </c>
      <c r="F79" s="33">
        <v>1222</v>
      </c>
      <c r="G79" s="33">
        <v>1596</v>
      </c>
    </row>
    <row r="80" spans="1:7" x14ac:dyDescent="0.25">
      <c r="A80" s="26">
        <v>62</v>
      </c>
      <c r="B80" s="33">
        <v>10018</v>
      </c>
      <c r="C80" s="33">
        <v>4213</v>
      </c>
      <c r="D80" s="33">
        <v>5805</v>
      </c>
      <c r="E80" s="33">
        <v>2312</v>
      </c>
      <c r="F80" s="33">
        <v>887</v>
      </c>
      <c r="G80" s="33">
        <v>1425</v>
      </c>
    </row>
    <row r="81" spans="1:7" x14ac:dyDescent="0.25">
      <c r="A81" s="26">
        <v>63</v>
      </c>
      <c r="B81" s="33">
        <v>9873</v>
      </c>
      <c r="C81" s="33">
        <v>4114</v>
      </c>
      <c r="D81" s="33">
        <v>5759</v>
      </c>
      <c r="E81" s="33">
        <v>2542</v>
      </c>
      <c r="F81" s="33">
        <v>1064</v>
      </c>
      <c r="G81" s="33">
        <v>1478</v>
      </c>
    </row>
    <row r="82" spans="1:7" x14ac:dyDescent="0.25">
      <c r="A82" s="26">
        <v>64</v>
      </c>
      <c r="B82" s="33">
        <v>8975</v>
      </c>
      <c r="C82" s="33">
        <v>3675</v>
      </c>
      <c r="D82" s="33">
        <v>5300</v>
      </c>
      <c r="E82" s="33">
        <v>1901</v>
      </c>
      <c r="F82" s="33">
        <v>746</v>
      </c>
      <c r="G82" s="33">
        <v>1155</v>
      </c>
    </row>
    <row r="83" spans="1:7" x14ac:dyDescent="0.25">
      <c r="A83" s="28" t="s">
        <v>30</v>
      </c>
      <c r="B83" s="32">
        <f>SUM(B78:B82)</f>
        <v>49198</v>
      </c>
      <c r="C83" s="32">
        <f t="shared" ref="C83:D83" si="12">SUM(C78:C82)</f>
        <v>21019</v>
      </c>
      <c r="D83" s="32">
        <f t="shared" si="12"/>
        <v>28179</v>
      </c>
      <c r="E83" s="32">
        <v>11722</v>
      </c>
      <c r="F83" s="32">
        <v>4817</v>
      </c>
      <c r="G83" s="32">
        <v>6905</v>
      </c>
    </row>
    <row r="84" spans="1:7" x14ac:dyDescent="0.25">
      <c r="A84" s="26">
        <v>65</v>
      </c>
      <c r="B84" s="33">
        <v>9440</v>
      </c>
      <c r="C84" s="33">
        <v>3751</v>
      </c>
      <c r="D84" s="33">
        <v>5689</v>
      </c>
      <c r="E84" s="33">
        <v>2579</v>
      </c>
      <c r="F84" s="33">
        <v>1047</v>
      </c>
      <c r="G84" s="33">
        <v>1532</v>
      </c>
    </row>
    <row r="85" spans="1:7" x14ac:dyDescent="0.25">
      <c r="A85" s="26">
        <v>66</v>
      </c>
      <c r="B85" s="33">
        <v>9322</v>
      </c>
      <c r="C85" s="33">
        <v>3743</v>
      </c>
      <c r="D85" s="33">
        <v>5579</v>
      </c>
      <c r="E85" s="33">
        <v>2134</v>
      </c>
      <c r="F85" s="33">
        <v>850</v>
      </c>
      <c r="G85" s="33">
        <v>1284</v>
      </c>
    </row>
    <row r="86" spans="1:7" x14ac:dyDescent="0.25">
      <c r="A86" s="26">
        <v>67</v>
      </c>
      <c r="B86" s="33">
        <v>9227</v>
      </c>
      <c r="C86" s="33">
        <v>3694</v>
      </c>
      <c r="D86" s="33">
        <v>5533</v>
      </c>
      <c r="E86" s="33">
        <v>2196</v>
      </c>
      <c r="F86" s="33">
        <v>913</v>
      </c>
      <c r="G86" s="33">
        <v>1283</v>
      </c>
    </row>
    <row r="87" spans="1:7" x14ac:dyDescent="0.25">
      <c r="A87" s="26">
        <v>68</v>
      </c>
      <c r="B87" s="33">
        <v>8183</v>
      </c>
      <c r="C87" s="33">
        <v>3196</v>
      </c>
      <c r="D87" s="33">
        <v>4987</v>
      </c>
      <c r="E87" s="33">
        <v>2115</v>
      </c>
      <c r="F87" s="33">
        <v>843</v>
      </c>
      <c r="G87" s="33">
        <v>1272</v>
      </c>
    </row>
    <row r="88" spans="1:7" x14ac:dyDescent="0.25">
      <c r="A88" s="26">
        <v>69</v>
      </c>
      <c r="B88" s="33">
        <v>8422</v>
      </c>
      <c r="C88" s="33">
        <v>3256</v>
      </c>
      <c r="D88" s="33">
        <v>5166</v>
      </c>
      <c r="E88" s="33">
        <v>2152</v>
      </c>
      <c r="F88" s="33">
        <v>865</v>
      </c>
      <c r="G88" s="33">
        <v>1287</v>
      </c>
    </row>
    <row r="89" spans="1:7" x14ac:dyDescent="0.25">
      <c r="A89" s="28" t="s">
        <v>31</v>
      </c>
      <c r="B89" s="32">
        <f>SUM(B84:B88)</f>
        <v>44594</v>
      </c>
      <c r="C89" s="32">
        <f t="shared" ref="C89:D89" si="13">SUM(C84:C88)</f>
        <v>17640</v>
      </c>
      <c r="D89" s="32">
        <f t="shared" si="13"/>
        <v>26954</v>
      </c>
      <c r="E89" s="32">
        <v>11176</v>
      </c>
      <c r="F89" s="32">
        <v>4518</v>
      </c>
      <c r="G89" s="32">
        <v>6658</v>
      </c>
    </row>
    <row r="90" spans="1:7" x14ac:dyDescent="0.25">
      <c r="A90" s="26">
        <v>70</v>
      </c>
      <c r="B90" s="33">
        <v>7724</v>
      </c>
      <c r="C90" s="33">
        <v>2877</v>
      </c>
      <c r="D90" s="33">
        <v>4847</v>
      </c>
      <c r="E90" s="33">
        <v>1953</v>
      </c>
      <c r="F90" s="33">
        <v>720</v>
      </c>
      <c r="G90" s="33">
        <v>1233</v>
      </c>
    </row>
    <row r="91" spans="1:7" x14ac:dyDescent="0.25">
      <c r="A91" s="26">
        <v>71</v>
      </c>
      <c r="B91" s="33">
        <v>7500</v>
      </c>
      <c r="C91" s="33">
        <v>2785</v>
      </c>
      <c r="D91" s="33">
        <v>4715</v>
      </c>
      <c r="E91" s="33">
        <v>2326</v>
      </c>
      <c r="F91" s="33">
        <v>936</v>
      </c>
      <c r="G91" s="33">
        <v>1390</v>
      </c>
    </row>
    <row r="92" spans="1:7" x14ac:dyDescent="0.25">
      <c r="A92" s="26">
        <v>72</v>
      </c>
      <c r="B92" s="33">
        <v>6908</v>
      </c>
      <c r="C92" s="33">
        <v>2498</v>
      </c>
      <c r="D92" s="33">
        <v>4410</v>
      </c>
      <c r="E92" s="33">
        <v>1922</v>
      </c>
      <c r="F92" s="33">
        <v>714</v>
      </c>
      <c r="G92" s="33">
        <v>1208</v>
      </c>
    </row>
    <row r="93" spans="1:7" x14ac:dyDescent="0.25">
      <c r="A93" s="26">
        <v>73</v>
      </c>
      <c r="B93" s="33">
        <v>5235</v>
      </c>
      <c r="C93" s="33">
        <v>1803</v>
      </c>
      <c r="D93" s="33">
        <v>3432</v>
      </c>
      <c r="E93" s="33">
        <v>1494</v>
      </c>
      <c r="F93" s="33">
        <v>528</v>
      </c>
      <c r="G93" s="33">
        <v>966</v>
      </c>
    </row>
    <row r="94" spans="1:7" x14ac:dyDescent="0.25">
      <c r="A94" s="26">
        <v>74</v>
      </c>
      <c r="B94" s="33">
        <v>5063</v>
      </c>
      <c r="C94" s="33">
        <v>1780</v>
      </c>
      <c r="D94" s="33">
        <v>3283</v>
      </c>
      <c r="E94" s="33">
        <v>1390</v>
      </c>
      <c r="F94" s="33">
        <v>505</v>
      </c>
      <c r="G94" s="33">
        <v>885</v>
      </c>
    </row>
    <row r="95" spans="1:7" x14ac:dyDescent="0.25">
      <c r="A95" s="28" t="s">
        <v>32</v>
      </c>
      <c r="B95" s="32">
        <f>SUM(B90:B94)</f>
        <v>32430</v>
      </c>
      <c r="C95" s="32">
        <f t="shared" ref="C95:D95" si="14">SUM(C90:C94)</f>
        <v>11743</v>
      </c>
      <c r="D95" s="32">
        <f t="shared" si="14"/>
        <v>20687</v>
      </c>
      <c r="E95" s="32">
        <v>9085</v>
      </c>
      <c r="F95" s="32">
        <v>3403</v>
      </c>
      <c r="G95" s="32">
        <v>5682</v>
      </c>
    </row>
    <row r="96" spans="1:7" x14ac:dyDescent="0.25">
      <c r="A96" s="26">
        <v>75</v>
      </c>
      <c r="B96" s="33">
        <v>4056</v>
      </c>
      <c r="C96" s="33">
        <v>1344</v>
      </c>
      <c r="D96" s="33">
        <v>2712</v>
      </c>
      <c r="E96" s="33">
        <v>1228</v>
      </c>
      <c r="F96" s="33">
        <v>407</v>
      </c>
      <c r="G96" s="33">
        <v>821</v>
      </c>
    </row>
    <row r="97" spans="1:7" x14ac:dyDescent="0.25">
      <c r="A97" s="26">
        <v>76</v>
      </c>
      <c r="B97" s="33">
        <v>2553</v>
      </c>
      <c r="C97" s="33">
        <v>852</v>
      </c>
      <c r="D97" s="33">
        <v>1701</v>
      </c>
      <c r="E97" s="33">
        <v>911</v>
      </c>
      <c r="F97" s="33">
        <v>313</v>
      </c>
      <c r="G97" s="33">
        <v>598</v>
      </c>
    </row>
    <row r="98" spans="1:7" x14ac:dyDescent="0.25">
      <c r="A98" s="26">
        <v>77</v>
      </c>
      <c r="B98" s="33">
        <v>1742</v>
      </c>
      <c r="C98" s="33">
        <v>545</v>
      </c>
      <c r="D98" s="33">
        <v>1197</v>
      </c>
      <c r="E98" s="33">
        <v>520</v>
      </c>
      <c r="F98" s="33">
        <v>179</v>
      </c>
      <c r="G98" s="33">
        <v>341</v>
      </c>
    </row>
    <row r="99" spans="1:7" x14ac:dyDescent="0.25">
      <c r="A99" s="26">
        <v>78</v>
      </c>
      <c r="B99" s="33">
        <v>1695</v>
      </c>
      <c r="C99" s="33">
        <v>494</v>
      </c>
      <c r="D99" s="33">
        <v>1201</v>
      </c>
      <c r="E99" s="33">
        <v>581</v>
      </c>
      <c r="F99" s="33">
        <v>197</v>
      </c>
      <c r="G99" s="33">
        <v>384</v>
      </c>
    </row>
    <row r="100" spans="1:7" x14ac:dyDescent="0.25">
      <c r="A100" s="26">
        <v>79</v>
      </c>
      <c r="B100" s="33">
        <v>2197</v>
      </c>
      <c r="C100" s="33">
        <v>614</v>
      </c>
      <c r="D100" s="33">
        <v>1583</v>
      </c>
      <c r="E100" s="33">
        <v>623</v>
      </c>
      <c r="F100" s="33">
        <v>194</v>
      </c>
      <c r="G100" s="33">
        <v>429</v>
      </c>
    </row>
    <row r="101" spans="1:7" x14ac:dyDescent="0.25">
      <c r="A101" s="28" t="s">
        <v>33</v>
      </c>
      <c r="B101" s="32">
        <f>SUM(B96:B100)</f>
        <v>12243</v>
      </c>
      <c r="C101" s="32">
        <f t="shared" ref="C101:D101" si="15">SUM(C96:C100)</f>
        <v>3849</v>
      </c>
      <c r="D101" s="32">
        <f t="shared" si="15"/>
        <v>8394</v>
      </c>
      <c r="E101" s="32">
        <v>3863</v>
      </c>
      <c r="F101" s="32">
        <v>1290</v>
      </c>
      <c r="G101" s="32">
        <v>2573</v>
      </c>
    </row>
    <row r="102" spans="1:7" x14ac:dyDescent="0.25">
      <c r="A102" s="26">
        <v>80</v>
      </c>
      <c r="B102" s="33">
        <v>2720</v>
      </c>
      <c r="C102" s="33">
        <v>696</v>
      </c>
      <c r="D102" s="33">
        <v>2024</v>
      </c>
      <c r="E102" s="33">
        <v>724</v>
      </c>
      <c r="F102" s="33">
        <v>212</v>
      </c>
      <c r="G102" s="33">
        <v>512</v>
      </c>
    </row>
    <row r="103" spans="1:7" x14ac:dyDescent="0.25">
      <c r="A103" s="26">
        <v>81</v>
      </c>
      <c r="B103" s="33">
        <v>2775</v>
      </c>
      <c r="C103" s="33">
        <v>734</v>
      </c>
      <c r="D103" s="33">
        <v>2041</v>
      </c>
      <c r="E103" s="33">
        <v>719</v>
      </c>
      <c r="F103" s="33">
        <v>213</v>
      </c>
      <c r="G103" s="33">
        <v>506</v>
      </c>
    </row>
    <row r="104" spans="1:7" x14ac:dyDescent="0.25">
      <c r="A104" s="26">
        <v>82</v>
      </c>
      <c r="B104" s="33">
        <v>2486</v>
      </c>
      <c r="C104" s="33">
        <v>610</v>
      </c>
      <c r="D104" s="33">
        <v>1876</v>
      </c>
      <c r="E104" s="33">
        <v>684</v>
      </c>
      <c r="F104" s="33">
        <v>213</v>
      </c>
      <c r="G104" s="33">
        <v>471</v>
      </c>
    </row>
    <row r="105" spans="1:7" x14ac:dyDescent="0.25">
      <c r="A105" s="26">
        <v>83</v>
      </c>
      <c r="B105" s="33">
        <v>2152</v>
      </c>
      <c r="C105" s="33">
        <v>513</v>
      </c>
      <c r="D105" s="33">
        <v>1639</v>
      </c>
      <c r="E105" s="33">
        <v>514</v>
      </c>
      <c r="F105" s="33">
        <v>128</v>
      </c>
      <c r="G105" s="33">
        <v>386</v>
      </c>
    </row>
    <row r="106" spans="1:7" x14ac:dyDescent="0.25">
      <c r="A106" s="26">
        <v>84</v>
      </c>
      <c r="B106" s="33">
        <v>1856</v>
      </c>
      <c r="C106" s="33">
        <v>424</v>
      </c>
      <c r="D106" s="33">
        <v>1432</v>
      </c>
      <c r="E106" s="33">
        <v>442</v>
      </c>
      <c r="F106" s="33">
        <v>101</v>
      </c>
      <c r="G106" s="33">
        <v>341</v>
      </c>
    </row>
    <row r="107" spans="1:7" x14ac:dyDescent="0.25">
      <c r="A107" s="28" t="s">
        <v>34</v>
      </c>
      <c r="B107" s="32">
        <f>SUM(B102:B106)</f>
        <v>11989</v>
      </c>
      <c r="C107" s="32">
        <f t="shared" ref="C107:D107" si="16">SUM(C102:C106)</f>
        <v>2977</v>
      </c>
      <c r="D107" s="32">
        <f t="shared" si="16"/>
        <v>9012</v>
      </c>
      <c r="E107" s="32">
        <v>3083</v>
      </c>
      <c r="F107" s="32">
        <v>867</v>
      </c>
      <c r="G107" s="32">
        <v>2216</v>
      </c>
    </row>
    <row r="108" spans="1:7" x14ac:dyDescent="0.25">
      <c r="A108" s="26">
        <v>85</v>
      </c>
      <c r="B108" s="33">
        <v>1433</v>
      </c>
      <c r="C108" s="33">
        <v>293</v>
      </c>
      <c r="D108" s="33">
        <v>1140</v>
      </c>
      <c r="E108" s="33">
        <v>340</v>
      </c>
      <c r="F108" s="33">
        <v>88</v>
      </c>
      <c r="G108" s="33">
        <v>252</v>
      </c>
    </row>
    <row r="109" spans="1:7" x14ac:dyDescent="0.25">
      <c r="A109" s="26">
        <v>86</v>
      </c>
      <c r="B109" s="33">
        <v>1031</v>
      </c>
      <c r="C109" s="33">
        <v>223</v>
      </c>
      <c r="D109" s="33">
        <v>808</v>
      </c>
      <c r="E109" s="33">
        <v>247</v>
      </c>
      <c r="F109" s="33">
        <v>61</v>
      </c>
      <c r="G109" s="33">
        <v>186</v>
      </c>
    </row>
    <row r="110" spans="1:7" x14ac:dyDescent="0.25">
      <c r="A110" s="26">
        <v>87</v>
      </c>
      <c r="B110" s="33">
        <v>610</v>
      </c>
      <c r="C110" s="33">
        <v>126</v>
      </c>
      <c r="D110" s="33">
        <v>484</v>
      </c>
      <c r="E110" s="33">
        <v>150</v>
      </c>
      <c r="F110" s="33">
        <v>25</v>
      </c>
      <c r="G110" s="33">
        <v>125</v>
      </c>
    </row>
    <row r="111" spans="1:7" x14ac:dyDescent="0.25">
      <c r="A111" s="26">
        <v>88</v>
      </c>
      <c r="B111" s="33">
        <v>462</v>
      </c>
      <c r="C111" s="33">
        <v>93</v>
      </c>
      <c r="D111" s="33">
        <v>369</v>
      </c>
      <c r="E111" s="33">
        <v>126</v>
      </c>
      <c r="F111" s="33">
        <v>25</v>
      </c>
      <c r="G111" s="33">
        <v>101</v>
      </c>
    </row>
    <row r="112" spans="1:7" x14ac:dyDescent="0.25">
      <c r="A112" s="26">
        <v>89</v>
      </c>
      <c r="B112" s="33">
        <v>479</v>
      </c>
      <c r="C112" s="33">
        <v>81</v>
      </c>
      <c r="D112" s="33">
        <v>398</v>
      </c>
      <c r="E112" s="33">
        <v>122</v>
      </c>
      <c r="F112" s="33">
        <v>26</v>
      </c>
      <c r="G112" s="33">
        <v>96</v>
      </c>
    </row>
    <row r="113" spans="1:7" x14ac:dyDescent="0.25">
      <c r="A113" s="28" t="s">
        <v>35</v>
      </c>
      <c r="B113" s="32">
        <f>SUM(B108:B112)</f>
        <v>4015</v>
      </c>
      <c r="C113" s="32">
        <f t="shared" ref="C113:D113" si="17">SUM(C108:C112)</f>
        <v>816</v>
      </c>
      <c r="D113" s="32">
        <f t="shared" si="17"/>
        <v>3199</v>
      </c>
      <c r="E113" s="32">
        <v>985</v>
      </c>
      <c r="F113" s="32">
        <v>225</v>
      </c>
      <c r="G113" s="32">
        <v>760</v>
      </c>
    </row>
    <row r="114" spans="1:7" x14ac:dyDescent="0.25">
      <c r="A114" s="26">
        <v>90</v>
      </c>
      <c r="B114" s="33">
        <v>333</v>
      </c>
      <c r="C114" s="33">
        <v>72</v>
      </c>
      <c r="D114" s="33">
        <v>261</v>
      </c>
      <c r="E114" s="33">
        <v>61</v>
      </c>
      <c r="F114" s="33">
        <v>14</v>
      </c>
      <c r="G114" s="33">
        <v>47</v>
      </c>
    </row>
    <row r="115" spans="1:7" x14ac:dyDescent="0.25">
      <c r="A115" s="26">
        <v>91</v>
      </c>
      <c r="B115" s="33">
        <v>278</v>
      </c>
      <c r="C115" s="33">
        <v>41</v>
      </c>
      <c r="D115" s="33">
        <v>237</v>
      </c>
      <c r="E115" s="33">
        <v>66</v>
      </c>
      <c r="F115" s="33">
        <v>9</v>
      </c>
      <c r="G115" s="33">
        <v>57</v>
      </c>
    </row>
    <row r="116" spans="1:7" x14ac:dyDescent="0.25">
      <c r="A116" s="26">
        <v>92</v>
      </c>
      <c r="B116" s="33">
        <v>211</v>
      </c>
      <c r="C116" s="33">
        <v>23</v>
      </c>
      <c r="D116" s="33">
        <v>188</v>
      </c>
      <c r="E116" s="33">
        <v>40</v>
      </c>
      <c r="F116" s="33">
        <v>3</v>
      </c>
      <c r="G116" s="33">
        <v>37</v>
      </c>
    </row>
    <row r="117" spans="1:7" x14ac:dyDescent="0.25">
      <c r="A117" s="26">
        <v>93</v>
      </c>
      <c r="B117" s="33">
        <v>167</v>
      </c>
      <c r="C117" s="33">
        <v>31</v>
      </c>
      <c r="D117" s="33">
        <v>136</v>
      </c>
      <c r="E117" s="33">
        <v>39</v>
      </c>
      <c r="F117" s="33">
        <v>4</v>
      </c>
      <c r="G117" s="33">
        <v>35</v>
      </c>
    </row>
    <row r="118" spans="1:7" x14ac:dyDescent="0.25">
      <c r="A118" s="26">
        <v>94</v>
      </c>
      <c r="B118" s="33">
        <v>87</v>
      </c>
      <c r="C118" s="33">
        <v>9</v>
      </c>
      <c r="D118" s="33">
        <v>78</v>
      </c>
      <c r="E118" s="33">
        <v>19</v>
      </c>
      <c r="F118" s="33">
        <v>1</v>
      </c>
      <c r="G118" s="33">
        <v>18</v>
      </c>
    </row>
    <row r="119" spans="1:7" x14ac:dyDescent="0.25">
      <c r="A119" s="28" t="s">
        <v>36</v>
      </c>
      <c r="B119" s="32">
        <f>SUM(B114:B118)</f>
        <v>1076</v>
      </c>
      <c r="C119" s="32">
        <f t="shared" ref="C119:D119" si="18">SUM(C114:C118)</f>
        <v>176</v>
      </c>
      <c r="D119" s="32">
        <f t="shared" si="18"/>
        <v>900</v>
      </c>
      <c r="E119" s="32">
        <v>225</v>
      </c>
      <c r="F119" s="32">
        <v>31</v>
      </c>
      <c r="G119" s="32">
        <v>194</v>
      </c>
    </row>
    <row r="120" spans="1:7" x14ac:dyDescent="0.25">
      <c r="A120" s="26">
        <v>95</v>
      </c>
      <c r="B120" s="33">
        <v>58</v>
      </c>
      <c r="C120" s="33">
        <v>18</v>
      </c>
      <c r="D120" s="33">
        <v>40</v>
      </c>
      <c r="E120" s="33">
        <v>7</v>
      </c>
      <c r="F120" s="33">
        <v>4</v>
      </c>
      <c r="G120" s="33">
        <v>3</v>
      </c>
    </row>
    <row r="121" spans="1:7" x14ac:dyDescent="0.25">
      <c r="A121" s="26">
        <v>96</v>
      </c>
      <c r="B121" s="33">
        <v>47</v>
      </c>
      <c r="C121" s="33">
        <v>6</v>
      </c>
      <c r="D121" s="33">
        <v>41</v>
      </c>
      <c r="E121" s="33">
        <v>8</v>
      </c>
      <c r="F121" s="33">
        <v>2</v>
      </c>
      <c r="G121" s="33">
        <v>6</v>
      </c>
    </row>
    <row r="122" spans="1:7" x14ac:dyDescent="0.25">
      <c r="A122" s="26">
        <v>97</v>
      </c>
      <c r="B122" s="33">
        <v>28</v>
      </c>
      <c r="C122" s="33">
        <v>1</v>
      </c>
      <c r="D122" s="33">
        <v>27</v>
      </c>
      <c r="E122" s="33">
        <v>4</v>
      </c>
      <c r="F122" s="33">
        <v>0</v>
      </c>
      <c r="G122" s="33">
        <v>4</v>
      </c>
    </row>
    <row r="123" spans="1:7" x14ac:dyDescent="0.25">
      <c r="A123" s="26">
        <v>98</v>
      </c>
      <c r="B123" s="33">
        <v>12</v>
      </c>
      <c r="C123" s="33">
        <v>1</v>
      </c>
      <c r="D123" s="33">
        <v>11</v>
      </c>
      <c r="E123" s="33">
        <v>2</v>
      </c>
      <c r="F123" s="33">
        <v>0</v>
      </c>
      <c r="G123" s="33">
        <v>2</v>
      </c>
    </row>
    <row r="124" spans="1:7" x14ac:dyDescent="0.25">
      <c r="A124" s="26">
        <v>99</v>
      </c>
      <c r="B124" s="33">
        <v>8</v>
      </c>
      <c r="C124" s="33">
        <v>1</v>
      </c>
      <c r="D124" s="33">
        <v>7</v>
      </c>
      <c r="E124" s="33">
        <v>1</v>
      </c>
      <c r="F124" s="33">
        <v>0</v>
      </c>
      <c r="G124" s="33">
        <v>1</v>
      </c>
    </row>
    <row r="125" spans="1:7" x14ac:dyDescent="0.25">
      <c r="A125" s="28" t="s">
        <v>38</v>
      </c>
      <c r="B125" s="32">
        <f>SUM(B120:B124)</f>
        <v>153</v>
      </c>
      <c r="C125" s="32">
        <f t="shared" ref="C125:D125" si="19">SUM(C120:C124)</f>
        <v>27</v>
      </c>
      <c r="D125" s="32">
        <f t="shared" si="19"/>
        <v>126</v>
      </c>
      <c r="E125" s="32">
        <v>22</v>
      </c>
      <c r="F125" s="32">
        <v>6</v>
      </c>
      <c r="G125" s="32">
        <v>16</v>
      </c>
    </row>
    <row r="126" spans="1:7" x14ac:dyDescent="0.25">
      <c r="A126" s="26" t="s">
        <v>39</v>
      </c>
      <c r="B126" s="33">
        <v>8</v>
      </c>
      <c r="C126" s="33">
        <v>1</v>
      </c>
      <c r="D126" s="33">
        <v>7</v>
      </c>
      <c r="E126" s="33">
        <v>0</v>
      </c>
      <c r="F126" s="33">
        <v>0</v>
      </c>
      <c r="G126" s="33">
        <v>0</v>
      </c>
    </row>
    <row r="127" spans="1:7" x14ac:dyDescent="0.25">
      <c r="A127" s="28" t="s">
        <v>40</v>
      </c>
      <c r="B127" s="32">
        <v>763570</v>
      </c>
      <c r="C127" s="32">
        <v>361556</v>
      </c>
      <c r="D127" s="32">
        <v>402014</v>
      </c>
      <c r="E127" s="32">
        <v>241015</v>
      </c>
      <c r="F127" s="32">
        <v>114057</v>
      </c>
      <c r="G127" s="32">
        <v>126958</v>
      </c>
    </row>
    <row r="128" spans="1:7" x14ac:dyDescent="0.25">
      <c r="A128" s="26" t="s">
        <v>41</v>
      </c>
      <c r="B128" s="33"/>
      <c r="C128" s="33"/>
      <c r="D128" s="33"/>
      <c r="E128" s="33"/>
      <c r="F128" s="33"/>
      <c r="G128" s="33"/>
    </row>
    <row r="129" spans="1:7" x14ac:dyDescent="0.25">
      <c r="A129" s="28" t="s">
        <v>0</v>
      </c>
      <c r="B129" s="32">
        <v>154011</v>
      </c>
      <c r="C129" s="32">
        <v>78977</v>
      </c>
      <c r="D129" s="32">
        <v>75034</v>
      </c>
      <c r="E129" s="32">
        <v>38710</v>
      </c>
      <c r="F129" s="32">
        <v>19929</v>
      </c>
      <c r="G129" s="32">
        <v>18781</v>
      </c>
    </row>
    <row r="130" spans="1:7" ht="24.75" x14ac:dyDescent="0.25">
      <c r="A130" s="28" t="s">
        <v>42</v>
      </c>
      <c r="B130" s="32">
        <v>448161</v>
      </c>
      <c r="C130" s="32">
        <v>233348</v>
      </c>
      <c r="D130" s="32">
        <v>214813</v>
      </c>
      <c r="E130" s="32">
        <v>160448</v>
      </c>
      <c r="F130" s="32">
        <v>81092</v>
      </c>
      <c r="G130" s="32">
        <v>79356</v>
      </c>
    </row>
    <row r="131" spans="1:7" ht="24.75" x14ac:dyDescent="0.25">
      <c r="A131" s="28" t="s">
        <v>43</v>
      </c>
      <c r="B131" s="32">
        <v>161398</v>
      </c>
      <c r="C131" s="32">
        <v>49231</v>
      </c>
      <c r="D131" s="32">
        <v>112167</v>
      </c>
      <c r="E131" s="32">
        <v>41857</v>
      </c>
      <c r="F131" s="32">
        <v>13036</v>
      </c>
      <c r="G131" s="32">
        <v>28821</v>
      </c>
    </row>
  </sheetData>
  <mergeCells count="3">
    <mergeCell ref="A4:A5"/>
    <mergeCell ref="B4:D4"/>
    <mergeCell ref="E4:G4"/>
  </mergeCells>
  <hyperlinks>
    <hyperlink ref="A2" location="Содержание!B3" display="Возрастно-половой состав населения"/>
  </hyperlink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Содержание</vt:lpstr>
      <vt:lpstr>2024</vt:lpstr>
      <vt:lpstr>2023</vt:lpstr>
      <vt:lpstr>2022</vt:lpstr>
      <vt:lpstr>Лист3</vt:lpstr>
      <vt:lpstr>'2023'!_ftn1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Левченко Наталья Анатольевна</dc:creator>
  <cp:lastModifiedBy>Бабаева Ольга Викторовна</cp:lastModifiedBy>
  <cp:lastPrinted>2024-07-17T00:33:12Z</cp:lastPrinted>
  <dcterms:created xsi:type="dcterms:W3CDTF">2023-09-19T00:30:20Z</dcterms:created>
  <dcterms:modified xsi:type="dcterms:W3CDTF">2024-07-17T00:37:23Z</dcterms:modified>
</cp:coreProperties>
</file>