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<sst xmlns="http://schemas.openxmlformats.org/spreadsheetml/2006/main" count="630" uniqueCount="185">
  <si>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</si>
  <si>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</si>
  <si>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</si>
  <si>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</si>
  <si>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</si>
  <si>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</si>
  <si>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</si>
  <si>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</si>
  <si>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</si>
  <si>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</si>
  <si>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</si>
  <si>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</si>
  <si>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</si>
  <si>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</si>
  <si>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</si>
  <si>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</si>
  <si>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</si>
  <si>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</si>
  <si>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</si>
  <si>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</si>
  <si>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</si>
  <si>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</si>
  <si>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</si>
  <si>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</si>
  <si>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</si>
  <si>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</si>
  <si>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</si>
  <si>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</si>
  <si>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</si>
  <si>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</si>
  <si>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</si>
  <si>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</si>
  <si>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</si>
  <si>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</si>
  <si>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</si>
  <si>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</si>
  <si>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</si>
  <si>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</si>
  <si>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</si>
  <si>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</si>
  <si>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</si>
  <si>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</si>
  <si>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</si>
  <si>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</si>
  <si>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</si>
  <si>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</si>
  <si>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</si>
  <si>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</si>
  <si>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</si>
  <si>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</si>
  <si>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</si>
  <si>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</si>
  <si>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</si>
  <si>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</si>
  <si>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</si>
  <si>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</si>
  <si>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</si>
  <si>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>Расчет средней стоимости инвестиционного портфеля и расчет стоимости чистых активов,
 в которые инвестированы средства пенсионных накоплений</t>
  </si>
  <si>
    <t xml:space="preserve"> (на 31.03.2005)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</si>
  <si>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</si>
  <si>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</si>
  <si>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</si>
  <si>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</si>
  <si>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</si>
  <si>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</si>
  <si>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</si>
  <si>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</si>
  <si>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</si>
  <si>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</si>
  <si>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</si>
  <si>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</si>
  <si>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</si>
  <si>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</si>
  <si>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</si>
  <si>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</si>
  <si>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</si>
  <si>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</si>
  <si>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</si>
  <si>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</si>
  <si>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</si>
  <si>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</si>
  <si>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</si>
  <si>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</si>
  <si>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</si>
  <si>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</si>
  <si>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</si>
  <si>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</si>
  <si>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22-03Г065 от 31.12.2003</t>
  </si>
  <si>
    <t>ГУК</t>
  </si>
  <si>
    <t>22-03У046 от 08.10.2003</t>
  </si>
  <si>
    <t xml:space="preserve">ДВОРЦОВАЯ ПЛОЩАДЬ УК 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</si>
  <si>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</si>
  <si>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</si>
  <si>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</si>
  <si>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</si>
  <si>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</si>
  <si>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</si>
  <si>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</si>
  <si>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</si>
  <si>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</si>
  <si>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</si>
  <si>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</si>
  <si>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</si>
  <si>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</si>
  <si>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</si>
  <si>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</si>
  <si>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</si>
  <si>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</si>
  <si>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</si>
  <si>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</si>
  <si>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</si>
  <si>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</si>
  <si>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</si>
  <si>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</si>
  <si>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</si>
  <si>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</si>
  <si>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</si>
  <si>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</si>
  <si>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</si>
  <si>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</si>
  <si>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</si>
  <si>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</si>
  <si>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</si>
  <si>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</si>
  <si>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</si>
  <si>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22-03У009 от 08.10.2003</t>
  </si>
  <si>
    <t>НИКОЙЛ-СБЕРЕЖЕНИЯ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</si>
  <si>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</si>
  <si>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</si>
  <si>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</si>
  <si>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</si>
  <si>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</si>
  <si>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ПАРК АВЕНЮ КАПИТАЛ УК</t>
  </si>
  <si>
    <t>22-03У048 от 08.10.2003</t>
  </si>
  <si>
    <t>ПЕНСИОННЫЙ РЕЗЕРВ УК</t>
  </si>
  <si>
    <t>22-03У044 от 08.10.2003</t>
  </si>
  <si>
    <t>ПЕТРОВСКИЙ ФОНДОВЫЙ ДОМ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</si>
  <si>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</si>
  <si>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</si>
  <si>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</si>
  <si>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</si>
  <si>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</si>
  <si>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</si>
  <si>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</si>
  <si>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</si>
  <si>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</si>
  <si>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</si>
  <si>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22-03У007 от 08.10.2003</t>
  </si>
  <si>
    <t>ПРОСПЕКТ-МОНТЕС АУРИ УК</t>
  </si>
  <si>
    <t>22-03У040 от 08.10.2003</t>
  </si>
  <si>
    <t>ПРОФЕССИОНАЛ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</si>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</sst>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3390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A1">
      <selection activeCell="C3" sqref="C3:D34"/>
    </sheetView>
  </sheetViews>
  <sheetFormatPr defaultColWidth="9.00390625" defaultRowHeight="12.75"/>
  <cols>
    <col min="1" max="1" width="39.625" style="0" customWidth="1"/>
    <col min="2" max="2" width="5.125" style="2" customWidth="1"/>
    <col min="3" max="3" width="10.75390625" style="0" customWidth="1"/>
    <col min="4" max="4" width="9.875" style="0" customWidth="1"/>
    <col min="5" max="5" width="10.75390625" style="0" customWidth="1"/>
    <col min="6" max="6" width="10.00390625" style="0" customWidth="1"/>
    <col min="7" max="7" width="10.75390625" style="0" customWidth="1"/>
    <col min="8" max="8" width="9.875" style="0" customWidth="1"/>
    <col min="9" max="9" width="10.75390625" style="0" customWidth="1"/>
    <col min="10" max="10" width="8.875" style="0" customWidth="1"/>
    <col min="11" max="11" width="10.75390625" style="0" customWidth="1"/>
    <col min="12" max="12" width="9.375" style="0" customWidth="1"/>
    <col min="13" max="13" width="10.75390625" style="0" customWidth="1"/>
    <col min="14" max="14" width="9.25390625" style="0" customWidth="1"/>
    <col min="15" max="15" width="10.75390625" style="0" customWidth="1"/>
    <col min="16" max="16" width="10.00390625" style="0" customWidth="1"/>
    <col min="17" max="19" width="10.75390625" style="0" customWidth="1"/>
    <col min="20" max="20" width="11.125" style="0" customWidth="1"/>
    <col min="21" max="21" width="10.75390625" style="0" customWidth="1"/>
    <col min="22" max="22" width="9.875" style="0" customWidth="1"/>
    <col min="23" max="24" width="10.75390625" style="0" customWidth="1"/>
    <col min="25" max="25" width="11.625" style="0" customWidth="1"/>
    <col min="26" max="26" width="10.875" style="0" customWidth="1"/>
    <col min="27" max="27" width="11.625" style="0" customWidth="1"/>
    <col min="28" max="28" width="10.875" style="0" customWidth="1"/>
    <col min="29" max="30" width="10.75390625" style="0" customWidth="1"/>
    <col min="31" max="31" width="12.875" style="0" customWidth="1"/>
    <col min="32" max="32" width="12.25390625" style="0" customWidth="1"/>
    <col min="33" max="33" width="10.75390625" style="0" customWidth="1"/>
    <col min="34" max="34" width="9.125" style="0" customWidth="1"/>
    <col min="35" max="35" width="10.75390625" style="0" customWidth="1"/>
    <col min="36" max="36" width="9.625" style="0" customWidth="1"/>
    <col min="37" max="37" width="10.75390625" style="0" customWidth="1"/>
    <col min="38" max="38" width="10.25390625" style="0" customWidth="1"/>
    <col min="39" max="39" width="10.75390625" style="0" customWidth="1"/>
    <col min="40" max="40" width="9.875" style="0" customWidth="1"/>
    <col min="41" max="41" width="10.75390625" style="0" customWidth="1"/>
    <col min="42" max="42" width="9.625" style="0" customWidth="1"/>
    <col min="43" max="43" width="10.75390625" style="0" customWidth="1"/>
    <col min="44" max="44" width="9.625" style="0" customWidth="1"/>
    <col min="45" max="45" width="10.75390625" style="0" customWidth="1"/>
    <col min="46" max="46" width="9.875" style="0" customWidth="1"/>
    <col min="47" max="49" width="10.75390625" style="0" customWidth="1"/>
    <col min="50" max="50" width="9.625" style="0" customWidth="1"/>
    <col min="51" max="51" width="10.75390625" style="0" customWidth="1"/>
    <col min="52" max="52" width="9.375" style="0" customWidth="1"/>
    <col min="53" max="53" width="10.75390625" style="0" customWidth="1"/>
    <col min="54" max="54" width="8.625" style="0" customWidth="1"/>
    <col min="55" max="55" width="10.75390625" style="0" customWidth="1"/>
    <col min="56" max="56" width="8.25390625" style="0" customWidth="1"/>
    <col min="57" max="57" width="10.75390625" style="0" customWidth="1"/>
    <col min="58" max="58" width="8.875" style="0" customWidth="1"/>
    <col min="59" max="59" width="10.75390625" style="0" customWidth="1"/>
    <col min="60" max="60" width="9.25390625" style="0" customWidth="1"/>
    <col min="61" max="65" width="10.75390625" style="0" customWidth="1"/>
    <col min="66" max="66" width="8.875" style="0" customWidth="1"/>
    <col min="67" max="67" width="10.75390625" style="0" customWidth="1"/>
    <col min="68" max="68" width="9.375" style="0" customWidth="1"/>
    <col min="69" max="69" width="10.75390625" style="0" customWidth="1"/>
    <col min="70" max="70" width="8.875" style="0" customWidth="1"/>
    <col min="71" max="71" width="10.75390625" style="0" customWidth="1"/>
    <col min="72" max="72" width="9.375" style="0" customWidth="1"/>
    <col min="73" max="73" width="10.75390625" style="0" customWidth="1"/>
    <col min="74" max="74" width="8.875" style="0" customWidth="1"/>
    <col min="75" max="75" width="10.75390625" style="0" customWidth="1"/>
    <col min="76" max="76" width="9.125" style="0" customWidth="1"/>
    <col min="77" max="81" width="10.75390625" style="0" customWidth="1"/>
    <col min="82" max="82" width="8.375" style="0" customWidth="1"/>
    <col min="83" max="83" width="10.75390625" style="0" customWidth="1"/>
    <col min="84" max="84" width="9.25390625" style="0" customWidth="1"/>
    <col min="85" max="85" width="10.75390625" style="0" customWidth="1"/>
    <col min="86" max="86" width="9.375" style="0" customWidth="1"/>
    <col min="87" max="87" width="10.75390625" style="0" customWidth="1"/>
    <col min="88" max="88" width="8.875" style="0" customWidth="1"/>
    <col min="89" max="89" width="10.75390625" style="0" customWidth="1"/>
    <col min="90" max="90" width="8.875" style="0" customWidth="1"/>
    <col min="91" max="97" width="10.75390625" style="0" customWidth="1"/>
    <col min="98" max="98" width="9.375" style="0" customWidth="1"/>
    <col min="99" max="99" width="10.75390625" style="0" customWidth="1"/>
    <col min="100" max="100" width="8.875" style="0" customWidth="1"/>
    <col min="101" max="101" width="10.75390625" style="0" customWidth="1"/>
    <col min="102" max="102" width="9.25390625" style="0" customWidth="1"/>
    <col min="103" max="103" width="10.75390625" style="0" customWidth="1"/>
    <col min="104" max="104" width="8.25390625" style="0" customWidth="1"/>
    <col min="105" max="105" width="10.75390625" style="0" customWidth="1"/>
    <col min="106" max="106" width="9.00390625" style="0" customWidth="1"/>
    <col min="107" max="113" width="10.75390625" style="0" customWidth="1"/>
    <col min="114" max="114" width="9.875" style="0" customWidth="1"/>
    <col min="115" max="115" width="10.75390625" style="0" customWidth="1"/>
    <col min="116" max="116" width="9.625" style="0" customWidth="1"/>
    <col min="117" max="117" width="10.75390625" style="0" customWidth="1"/>
    <col min="118" max="118" width="9.875" style="0" customWidth="1"/>
    <col min="119" max="119" width="10.75390625" style="0" customWidth="1"/>
    <col min="120" max="120" width="8.375" style="0" customWidth="1"/>
    <col min="121" max="121" width="10.75390625" style="0" customWidth="1"/>
    <col min="122" max="122" width="8.625" style="0" customWidth="1"/>
    <col min="123" max="123" width="10.75390625" style="0" customWidth="1"/>
    <col min="124" max="124" width="10.125" style="0" customWidth="1"/>
    <col min="125" max="16384" width="10.75390625" style="0" customWidth="1"/>
  </cols>
  <sheetData>
    <row r="1" spans="1:12" ht="26.25" customHeight="1">
      <c r="A1" s="18"/>
      <c r="B1" s="19"/>
      <c r="C1" s="30" t="s">
        <v>57</v>
      </c>
      <c r="D1" s="30"/>
      <c r="E1" s="30"/>
      <c r="F1" s="30"/>
      <c r="G1" s="30"/>
      <c r="H1" s="30"/>
      <c r="I1" s="30"/>
      <c r="J1" s="30"/>
      <c r="K1" s="30"/>
      <c r="L1" s="30"/>
    </row>
    <row r="2" spans="1:12" ht="13.5" thickBot="1">
      <c r="A2" s="20"/>
      <c r="B2" s="20"/>
      <c r="C2" s="35" t="s">
        <v>58</v>
      </c>
      <c r="D2" s="35"/>
      <c r="E2" s="35"/>
      <c r="F2" s="35"/>
      <c r="G2" s="35"/>
      <c r="H2" s="35"/>
      <c r="I2" s="35"/>
      <c r="J2" s="35"/>
      <c r="K2" s="35"/>
      <c r="L2" s="35"/>
    </row>
    <row r="3" spans="1:128" ht="12.75" customHeight="1">
      <c r="A3" s="31" t="s">
        <v>4</v>
      </c>
      <c r="B3" s="32"/>
      <c r="C3" s="36" t="s">
        <v>63</v>
      </c>
      <c r="D3" s="37"/>
      <c r="E3" s="37"/>
      <c r="F3" s="38"/>
      <c r="G3" s="36" t="s">
        <v>65</v>
      </c>
      <c r="H3" s="38"/>
      <c r="I3" s="36" t="s">
        <v>67</v>
      </c>
      <c r="J3" s="38"/>
      <c r="K3" s="36" t="s">
        <v>69</v>
      </c>
      <c r="L3" s="38"/>
      <c r="M3" s="36" t="s">
        <v>71</v>
      </c>
      <c r="N3" s="38"/>
      <c r="O3" s="36" t="s">
        <v>74</v>
      </c>
      <c r="P3" s="37"/>
      <c r="Q3" s="37"/>
      <c r="R3" s="38"/>
      <c r="S3" s="36" t="s">
        <v>76</v>
      </c>
      <c r="T3" s="38"/>
      <c r="U3" s="36" t="s">
        <v>78</v>
      </c>
      <c r="V3" s="38"/>
      <c r="W3" s="36" t="s">
        <v>80</v>
      </c>
      <c r="X3" s="38"/>
      <c r="Y3" s="36" t="s">
        <v>84</v>
      </c>
      <c r="Z3" s="37"/>
      <c r="AA3" s="37"/>
      <c r="AB3" s="38"/>
      <c r="AC3" s="36" t="s">
        <v>86</v>
      </c>
      <c r="AD3" s="38"/>
      <c r="AE3" s="36" t="s">
        <v>88</v>
      </c>
      <c r="AF3" s="38"/>
      <c r="AG3" s="36" t="s">
        <v>90</v>
      </c>
      <c r="AH3" s="38"/>
      <c r="AI3" s="36" t="s">
        <v>96</v>
      </c>
      <c r="AJ3" s="37"/>
      <c r="AK3" s="37"/>
      <c r="AL3" s="37"/>
      <c r="AM3" s="37"/>
      <c r="AN3" s="38"/>
      <c r="AO3" s="36" t="s">
        <v>98</v>
      </c>
      <c r="AP3" s="38"/>
      <c r="AQ3" s="36" t="s">
        <v>100</v>
      </c>
      <c r="AR3" s="38"/>
      <c r="AS3" s="36" t="s">
        <v>102</v>
      </c>
      <c r="AT3" s="38"/>
      <c r="AU3" s="36" t="s">
        <v>104</v>
      </c>
      <c r="AV3" s="38"/>
      <c r="AW3" s="36" t="s">
        <v>106</v>
      </c>
      <c r="AX3" s="38"/>
      <c r="AY3" s="36" t="s">
        <v>108</v>
      </c>
      <c r="AZ3" s="38"/>
      <c r="BA3" s="36" t="s">
        <v>110</v>
      </c>
      <c r="BB3" s="38"/>
      <c r="BC3" s="36" t="s">
        <v>112</v>
      </c>
      <c r="BD3" s="38"/>
      <c r="BE3" s="36" t="s">
        <v>114</v>
      </c>
      <c r="BF3" s="38"/>
      <c r="BG3" s="36" t="s">
        <v>116</v>
      </c>
      <c r="BH3" s="38"/>
      <c r="BI3" s="36" t="s">
        <v>118</v>
      </c>
      <c r="BJ3" s="38"/>
      <c r="BK3" s="36" t="s">
        <v>120</v>
      </c>
      <c r="BL3" s="38"/>
      <c r="BM3" s="36" t="s">
        <v>122</v>
      </c>
      <c r="BN3" s="38"/>
      <c r="BO3" s="36" t="s">
        <v>124</v>
      </c>
      <c r="BP3" s="38"/>
      <c r="BQ3" s="36" t="s">
        <v>126</v>
      </c>
      <c r="BR3" s="38"/>
      <c r="BS3" s="36" t="s">
        <v>128</v>
      </c>
      <c r="BT3" s="38"/>
      <c r="BU3" s="36" t="s">
        <v>130</v>
      </c>
      <c r="BV3" s="38"/>
      <c r="BW3" s="36" t="s">
        <v>132</v>
      </c>
      <c r="BX3" s="38"/>
      <c r="BY3" s="36" t="s">
        <v>134</v>
      </c>
      <c r="BZ3" s="38"/>
      <c r="CA3" s="36" t="s">
        <v>136</v>
      </c>
      <c r="CB3" s="38"/>
      <c r="CC3" s="36" t="s">
        <v>138</v>
      </c>
      <c r="CD3" s="38"/>
      <c r="CE3" s="36" t="s">
        <v>140</v>
      </c>
      <c r="CF3" s="38"/>
      <c r="CG3" s="36" t="s">
        <v>142</v>
      </c>
      <c r="CH3" s="38"/>
      <c r="CI3" s="36" t="s">
        <v>144</v>
      </c>
      <c r="CJ3" s="38"/>
      <c r="CK3" s="36" t="s">
        <v>146</v>
      </c>
      <c r="CL3" s="38"/>
      <c r="CM3" s="36" t="s">
        <v>148</v>
      </c>
      <c r="CN3" s="38"/>
      <c r="CO3" s="36" t="s">
        <v>150</v>
      </c>
      <c r="CP3" s="38"/>
      <c r="CQ3" s="36" t="s">
        <v>152</v>
      </c>
      <c r="CR3" s="38"/>
      <c r="CS3" s="36" t="s">
        <v>154</v>
      </c>
      <c r="CT3" s="38"/>
      <c r="CU3" s="36" t="s">
        <v>156</v>
      </c>
      <c r="CV3" s="38"/>
      <c r="CW3" s="36" t="s">
        <v>158</v>
      </c>
      <c r="CX3" s="38"/>
      <c r="CY3" s="36" t="s">
        <v>160</v>
      </c>
      <c r="CZ3" s="38"/>
      <c r="DA3" s="36" t="s">
        <v>162</v>
      </c>
      <c r="DB3" s="38"/>
      <c r="DC3" s="36" t="s">
        <v>164</v>
      </c>
      <c r="DD3" s="38"/>
      <c r="DE3" s="36" t="s">
        <v>166</v>
      </c>
      <c r="DF3" s="38"/>
      <c r="DG3" s="36" t="s">
        <v>168</v>
      </c>
      <c r="DH3" s="38"/>
      <c r="DI3" s="36" t="s">
        <v>174</v>
      </c>
      <c r="DJ3" s="37"/>
      <c r="DK3" s="37"/>
      <c r="DL3" s="37"/>
      <c r="DM3" s="37"/>
      <c r="DN3" s="38"/>
      <c r="DO3" s="36" t="s">
        <v>176</v>
      </c>
      <c r="DP3" s="38"/>
      <c r="DQ3" s="36" t="s">
        <v>178</v>
      </c>
      <c r="DR3" s="38"/>
      <c r="DS3" s="36" t="s">
        <v>180</v>
      </c>
      <c r="DT3" s="38"/>
      <c r="DU3" s="36" t="s">
        <v>182</v>
      </c>
      <c r="DV3" s="38"/>
      <c r="DW3" s="36" t="s">
        <v>184</v>
      </c>
      <c r="DX3" s="38"/>
    </row>
    <row r="4" spans="1:128" ht="12.75">
      <c r="A4" s="33" t="s">
        <v>2</v>
      </c>
      <c r="B4" s="34"/>
      <c r="C4" s="39"/>
      <c r="D4" s="40"/>
      <c r="E4" s="40"/>
      <c r="F4" s="41"/>
      <c r="G4" s="39"/>
      <c r="H4" s="41"/>
      <c r="I4" s="39"/>
      <c r="J4" s="41"/>
      <c r="K4" s="39"/>
      <c r="L4" s="41"/>
      <c r="M4" s="39"/>
      <c r="N4" s="41"/>
      <c r="O4" s="39"/>
      <c r="P4" s="40"/>
      <c r="Q4" s="40"/>
      <c r="R4" s="41"/>
      <c r="S4" s="39"/>
      <c r="T4" s="41"/>
      <c r="U4" s="39"/>
      <c r="V4" s="41"/>
      <c r="W4" s="39"/>
      <c r="X4" s="41"/>
      <c r="Y4" s="39"/>
      <c r="Z4" s="40"/>
      <c r="AA4" s="40"/>
      <c r="AB4" s="41"/>
      <c r="AC4" s="39"/>
      <c r="AD4" s="41"/>
      <c r="AE4" s="39"/>
      <c r="AF4" s="41"/>
      <c r="AG4" s="39"/>
      <c r="AH4" s="41"/>
      <c r="AI4" s="39"/>
      <c r="AJ4" s="40"/>
      <c r="AK4" s="40"/>
      <c r="AL4" s="40"/>
      <c r="AM4" s="40"/>
      <c r="AN4" s="41"/>
      <c r="AO4" s="39"/>
      <c r="AP4" s="41"/>
      <c r="AQ4" s="39"/>
      <c r="AR4" s="41"/>
      <c r="AS4" s="39"/>
      <c r="AT4" s="41"/>
      <c r="AU4" s="39"/>
      <c r="AV4" s="41"/>
      <c r="AW4" s="39"/>
      <c r="AX4" s="41"/>
      <c r="AY4" s="39"/>
      <c r="AZ4" s="41"/>
      <c r="BA4" s="39"/>
      <c r="BB4" s="41"/>
      <c r="BC4" s="39"/>
      <c r="BD4" s="41"/>
      <c r="BE4" s="39"/>
      <c r="BF4" s="41"/>
      <c r="BG4" s="39"/>
      <c r="BH4" s="41"/>
      <c r="BI4" s="39"/>
      <c r="BJ4" s="41"/>
      <c r="BK4" s="39"/>
      <c r="BL4" s="41"/>
      <c r="BM4" s="39"/>
      <c r="BN4" s="41"/>
      <c r="BO4" s="39"/>
      <c r="BP4" s="41"/>
      <c r="BQ4" s="39"/>
      <c r="BR4" s="41"/>
      <c r="BS4" s="39"/>
      <c r="BT4" s="41"/>
      <c r="BU4" s="39"/>
      <c r="BV4" s="41"/>
      <c r="BW4" s="39"/>
      <c r="BX4" s="41"/>
      <c r="BY4" s="39"/>
      <c r="BZ4" s="41"/>
      <c r="CA4" s="39"/>
      <c r="CB4" s="41"/>
      <c r="CC4" s="39"/>
      <c r="CD4" s="41"/>
      <c r="CE4" s="39"/>
      <c r="CF4" s="41"/>
      <c r="CG4" s="39"/>
      <c r="CH4" s="41"/>
      <c r="CI4" s="39"/>
      <c r="CJ4" s="41"/>
      <c r="CK4" s="39"/>
      <c r="CL4" s="41"/>
      <c r="CM4" s="39"/>
      <c r="CN4" s="41"/>
      <c r="CO4" s="39"/>
      <c r="CP4" s="41"/>
      <c r="CQ4" s="39"/>
      <c r="CR4" s="41"/>
      <c r="CS4" s="39"/>
      <c r="CT4" s="41"/>
      <c r="CU4" s="39"/>
      <c r="CV4" s="41"/>
      <c r="CW4" s="39"/>
      <c r="CX4" s="41"/>
      <c r="CY4" s="39"/>
      <c r="CZ4" s="41"/>
      <c r="DA4" s="39"/>
      <c r="DB4" s="41"/>
      <c r="DC4" s="39"/>
      <c r="DD4" s="41"/>
      <c r="DE4" s="39"/>
      <c r="DF4" s="41"/>
      <c r="DG4" s="39"/>
      <c r="DH4" s="41"/>
      <c r="DI4" s="39"/>
      <c r="DJ4" s="40"/>
      <c r="DK4" s="40"/>
      <c r="DL4" s="40"/>
      <c r="DM4" s="40"/>
      <c r="DN4" s="41"/>
      <c r="DO4" s="39"/>
      <c r="DP4" s="41"/>
      <c r="DQ4" s="39"/>
      <c r="DR4" s="41"/>
      <c r="DS4" s="39"/>
      <c r="DT4" s="41"/>
      <c r="DU4" s="39"/>
      <c r="DV4" s="41"/>
      <c r="DW4" s="39"/>
      <c r="DX4" s="41"/>
    </row>
    <row r="5" spans="1:128" ht="12.75">
      <c r="A5" s="33" t="s">
        <v>3</v>
      </c>
      <c r="B5" s="34"/>
      <c r="C5" s="39"/>
      <c r="D5" s="40"/>
      <c r="E5" s="40"/>
      <c r="F5" s="41"/>
      <c r="G5" s="39"/>
      <c r="H5" s="41"/>
      <c r="I5" s="39"/>
      <c r="J5" s="41"/>
      <c r="K5" s="39"/>
      <c r="L5" s="41"/>
      <c r="M5" s="39"/>
      <c r="N5" s="41"/>
      <c r="O5" s="39"/>
      <c r="P5" s="40"/>
      <c r="Q5" s="40"/>
      <c r="R5" s="41"/>
      <c r="S5" s="39"/>
      <c r="T5" s="41"/>
      <c r="U5" s="39"/>
      <c r="V5" s="41"/>
      <c r="W5" s="39"/>
      <c r="X5" s="41"/>
      <c r="Y5" s="39"/>
      <c r="Z5" s="40"/>
      <c r="AA5" s="40"/>
      <c r="AB5" s="41"/>
      <c r="AC5" s="39"/>
      <c r="AD5" s="41"/>
      <c r="AE5" s="39"/>
      <c r="AF5" s="41"/>
      <c r="AG5" s="39"/>
      <c r="AH5" s="41"/>
      <c r="AI5" s="39"/>
      <c r="AJ5" s="40"/>
      <c r="AK5" s="40"/>
      <c r="AL5" s="40"/>
      <c r="AM5" s="40"/>
      <c r="AN5" s="41"/>
      <c r="AO5" s="39"/>
      <c r="AP5" s="41"/>
      <c r="AQ5" s="39"/>
      <c r="AR5" s="41"/>
      <c r="AS5" s="39"/>
      <c r="AT5" s="41"/>
      <c r="AU5" s="39"/>
      <c r="AV5" s="41"/>
      <c r="AW5" s="39"/>
      <c r="AX5" s="41"/>
      <c r="AY5" s="39"/>
      <c r="AZ5" s="41"/>
      <c r="BA5" s="39"/>
      <c r="BB5" s="41"/>
      <c r="BC5" s="39"/>
      <c r="BD5" s="41"/>
      <c r="BE5" s="39"/>
      <c r="BF5" s="41"/>
      <c r="BG5" s="39"/>
      <c r="BH5" s="41"/>
      <c r="BI5" s="39"/>
      <c r="BJ5" s="41"/>
      <c r="BK5" s="39"/>
      <c r="BL5" s="41"/>
      <c r="BM5" s="39"/>
      <c r="BN5" s="41"/>
      <c r="BO5" s="39"/>
      <c r="BP5" s="41"/>
      <c r="BQ5" s="39"/>
      <c r="BR5" s="41"/>
      <c r="BS5" s="39"/>
      <c r="BT5" s="41"/>
      <c r="BU5" s="39"/>
      <c r="BV5" s="41"/>
      <c r="BW5" s="39"/>
      <c r="BX5" s="41"/>
      <c r="BY5" s="39"/>
      <c r="BZ5" s="41"/>
      <c r="CA5" s="39"/>
      <c r="CB5" s="41"/>
      <c r="CC5" s="39"/>
      <c r="CD5" s="41"/>
      <c r="CE5" s="39"/>
      <c r="CF5" s="41"/>
      <c r="CG5" s="39"/>
      <c r="CH5" s="41"/>
      <c r="CI5" s="39"/>
      <c r="CJ5" s="41"/>
      <c r="CK5" s="39"/>
      <c r="CL5" s="41"/>
      <c r="CM5" s="39"/>
      <c r="CN5" s="41"/>
      <c r="CO5" s="39"/>
      <c r="CP5" s="41"/>
      <c r="CQ5" s="39"/>
      <c r="CR5" s="41"/>
      <c r="CS5" s="39"/>
      <c r="CT5" s="41"/>
      <c r="CU5" s="39"/>
      <c r="CV5" s="41"/>
      <c r="CW5" s="39"/>
      <c r="CX5" s="41"/>
      <c r="CY5" s="39"/>
      <c r="CZ5" s="41"/>
      <c r="DA5" s="39"/>
      <c r="DB5" s="41"/>
      <c r="DC5" s="39"/>
      <c r="DD5" s="41"/>
      <c r="DE5" s="39"/>
      <c r="DF5" s="41"/>
      <c r="DG5" s="39"/>
      <c r="DH5" s="41"/>
      <c r="DI5" s="39"/>
      <c r="DJ5" s="40"/>
      <c r="DK5" s="40"/>
      <c r="DL5" s="40"/>
      <c r="DM5" s="40"/>
      <c r="DN5" s="41"/>
      <c r="DO5" s="39"/>
      <c r="DP5" s="41"/>
      <c r="DQ5" s="39"/>
      <c r="DR5" s="41"/>
      <c r="DS5" s="39"/>
      <c r="DT5" s="41"/>
      <c r="DU5" s="39"/>
      <c r="DV5" s="41"/>
      <c r="DW5" s="39"/>
      <c r="DX5" s="41"/>
    </row>
    <row r="6" spans="1:128" ht="12.75">
      <c r="A6" s="3"/>
      <c r="B6" s="4"/>
      <c r="C6" s="42"/>
      <c r="D6" s="43"/>
      <c r="E6" s="43"/>
      <c r="F6" s="44"/>
      <c r="G6" s="42"/>
      <c r="H6" s="44"/>
      <c r="I6" s="42"/>
      <c r="J6" s="44"/>
      <c r="K6" s="42"/>
      <c r="L6" s="44"/>
      <c r="M6" s="42"/>
      <c r="N6" s="44"/>
      <c r="O6" s="42"/>
      <c r="P6" s="43"/>
      <c r="Q6" s="43"/>
      <c r="R6" s="44"/>
      <c r="S6" s="42"/>
      <c r="T6" s="44"/>
      <c r="U6" s="42"/>
      <c r="V6" s="44"/>
      <c r="W6" s="42"/>
      <c r="X6" s="44"/>
      <c r="Y6" s="42"/>
      <c r="Z6" s="43"/>
      <c r="AA6" s="43"/>
      <c r="AB6" s="44"/>
      <c r="AC6" s="42"/>
      <c r="AD6" s="44"/>
      <c r="AE6" s="42"/>
      <c r="AF6" s="44"/>
      <c r="AG6" s="42"/>
      <c r="AH6" s="44"/>
      <c r="AI6" s="42"/>
      <c r="AJ6" s="43"/>
      <c r="AK6" s="43"/>
      <c r="AL6" s="43"/>
      <c r="AM6" s="43"/>
      <c r="AN6" s="44"/>
      <c r="AO6" s="42"/>
      <c r="AP6" s="44"/>
      <c r="AQ6" s="42"/>
      <c r="AR6" s="44"/>
      <c r="AS6" s="42"/>
      <c r="AT6" s="44"/>
      <c r="AU6" s="42"/>
      <c r="AV6" s="44"/>
      <c r="AW6" s="42"/>
      <c r="AX6" s="44"/>
      <c r="AY6" s="42"/>
      <c r="AZ6" s="44"/>
      <c r="BA6" s="42"/>
      <c r="BB6" s="44"/>
      <c r="BC6" s="42"/>
      <c r="BD6" s="44"/>
      <c r="BE6" s="42"/>
      <c r="BF6" s="44"/>
      <c r="BG6" s="42"/>
      <c r="BH6" s="44"/>
      <c r="BI6" s="42"/>
      <c r="BJ6" s="44"/>
      <c r="BK6" s="42"/>
      <c r="BL6" s="44"/>
      <c r="BM6" s="42"/>
      <c r="BN6" s="44"/>
      <c r="BO6" s="42"/>
      <c r="BP6" s="44"/>
      <c r="BQ6" s="42"/>
      <c r="BR6" s="44"/>
      <c r="BS6" s="42"/>
      <c r="BT6" s="44"/>
      <c r="BU6" s="42"/>
      <c r="BV6" s="44"/>
      <c r="BW6" s="42"/>
      <c r="BX6" s="44"/>
      <c r="BY6" s="42"/>
      <c r="BZ6" s="44"/>
      <c r="CA6" s="42"/>
      <c r="CB6" s="44"/>
      <c r="CC6" s="42"/>
      <c r="CD6" s="44"/>
      <c r="CE6" s="42"/>
      <c r="CF6" s="44"/>
      <c r="CG6" s="42"/>
      <c r="CH6" s="44"/>
      <c r="CI6" s="42"/>
      <c r="CJ6" s="44"/>
      <c r="CK6" s="42"/>
      <c r="CL6" s="44"/>
      <c r="CM6" s="42"/>
      <c r="CN6" s="44"/>
      <c r="CO6" s="42"/>
      <c r="CP6" s="44"/>
      <c r="CQ6" s="42"/>
      <c r="CR6" s="44"/>
      <c r="CS6" s="42"/>
      <c r="CT6" s="44"/>
      <c r="CU6" s="42"/>
      <c r="CV6" s="44"/>
      <c r="CW6" s="42"/>
      <c r="CX6" s="44"/>
      <c r="CY6" s="42"/>
      <c r="CZ6" s="44"/>
      <c r="DA6" s="42"/>
      <c r="DB6" s="44"/>
      <c r="DC6" s="42"/>
      <c r="DD6" s="44"/>
      <c r="DE6" s="42"/>
      <c r="DF6" s="44"/>
      <c r="DG6" s="42"/>
      <c r="DH6" s="44"/>
      <c r="DI6" s="42"/>
      <c r="DJ6" s="43"/>
      <c r="DK6" s="43"/>
      <c r="DL6" s="43"/>
      <c r="DM6" s="43"/>
      <c r="DN6" s="44"/>
      <c r="DO6" s="42"/>
      <c r="DP6" s="44"/>
      <c r="DQ6" s="42"/>
      <c r="DR6" s="44"/>
      <c r="DS6" s="42"/>
      <c r="DT6" s="44"/>
      <c r="DU6" s="42"/>
      <c r="DV6" s="44"/>
      <c r="DW6" s="42"/>
      <c r="DX6" s="44"/>
    </row>
    <row r="7" spans="1:128" ht="15.75" customHeight="1">
      <c r="A7" s="5"/>
      <c r="B7" s="6"/>
      <c r="C7" s="28" t="s">
        <v>59</v>
      </c>
      <c r="D7" s="29"/>
      <c r="E7" s="28" t="s">
        <v>61</v>
      </c>
      <c r="F7" s="29"/>
      <c r="G7" s="28"/>
      <c r="H7" s="29"/>
      <c r="I7" s="28"/>
      <c r="J7" s="29"/>
      <c r="K7" s="28"/>
      <c r="L7" s="29"/>
      <c r="M7" s="28"/>
      <c r="N7" s="29"/>
      <c r="O7" s="28" t="s">
        <v>61</v>
      </c>
      <c r="P7" s="29"/>
      <c r="Q7" s="28" t="s">
        <v>59</v>
      </c>
      <c r="R7" s="29"/>
      <c r="S7" s="28"/>
      <c r="T7" s="29"/>
      <c r="U7" s="28"/>
      <c r="V7" s="29"/>
      <c r="W7" s="28"/>
      <c r="X7" s="29"/>
      <c r="Y7" s="28" t="s">
        <v>81</v>
      </c>
      <c r="Z7" s="29"/>
      <c r="AA7" s="28" t="s">
        <v>61</v>
      </c>
      <c r="AB7" s="29"/>
      <c r="AC7" s="28"/>
      <c r="AD7" s="29"/>
      <c r="AE7" s="28"/>
      <c r="AF7" s="29"/>
      <c r="AG7" s="28"/>
      <c r="AH7" s="29"/>
      <c r="AI7" s="28" t="s">
        <v>61</v>
      </c>
      <c r="AJ7" s="29"/>
      <c r="AK7" s="28" t="s">
        <v>92</v>
      </c>
      <c r="AL7" s="29"/>
      <c r="AM7" s="28" t="s">
        <v>94</v>
      </c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 t="s">
        <v>61</v>
      </c>
      <c r="DJ7" s="29"/>
      <c r="DK7" s="28" t="s">
        <v>170</v>
      </c>
      <c r="DL7" s="29"/>
      <c r="DM7" s="28" t="s">
        <v>172</v>
      </c>
      <c r="DN7" s="29"/>
      <c r="DO7" s="28"/>
      <c r="DP7" s="29"/>
      <c r="DQ7" s="28"/>
      <c r="DR7" s="29"/>
      <c r="DS7" s="28"/>
      <c r="DT7" s="29"/>
      <c r="DU7" s="28"/>
      <c r="DV7" s="29"/>
      <c r="DW7" s="28"/>
      <c r="DX7" s="29"/>
    </row>
    <row r="8" spans="1:128" ht="12.75" customHeight="1">
      <c r="A8" s="7"/>
      <c r="B8" s="8"/>
      <c r="C8" s="28" t="s">
        <v>60</v>
      </c>
      <c r="D8" s="29"/>
      <c r="E8" s="28" t="s">
        <v>62</v>
      </c>
      <c r="F8" s="29"/>
      <c r="G8" s="28" t="s">
        <v>64</v>
      </c>
      <c r="H8" s="29"/>
      <c r="I8" s="28" t="s">
        <v>66</v>
      </c>
      <c r="J8" s="29"/>
      <c r="K8" s="28" t="s">
        <v>68</v>
      </c>
      <c r="L8" s="29"/>
      <c r="M8" s="28" t="s">
        <v>70</v>
      </c>
      <c r="N8" s="29"/>
      <c r="O8" s="28" t="s">
        <v>72</v>
      </c>
      <c r="P8" s="29"/>
      <c r="Q8" s="28" t="s">
        <v>73</v>
      </c>
      <c r="R8" s="29"/>
      <c r="S8" s="28" t="s">
        <v>75</v>
      </c>
      <c r="T8" s="29"/>
      <c r="U8" s="28" t="s">
        <v>77</v>
      </c>
      <c r="V8" s="29"/>
      <c r="W8" s="28" t="s">
        <v>79</v>
      </c>
      <c r="X8" s="29"/>
      <c r="Y8" s="28" t="s">
        <v>82</v>
      </c>
      <c r="Z8" s="29"/>
      <c r="AA8" s="28" t="s">
        <v>83</v>
      </c>
      <c r="AB8" s="29"/>
      <c r="AC8" s="28" t="s">
        <v>85</v>
      </c>
      <c r="AD8" s="29"/>
      <c r="AE8" s="28" t="s">
        <v>87</v>
      </c>
      <c r="AF8" s="29"/>
      <c r="AG8" s="28" t="s">
        <v>89</v>
      </c>
      <c r="AH8" s="29"/>
      <c r="AI8" s="28" t="s">
        <v>91</v>
      </c>
      <c r="AJ8" s="29"/>
      <c r="AK8" s="28" t="s">
        <v>93</v>
      </c>
      <c r="AL8" s="29"/>
      <c r="AM8" s="28" t="s">
        <v>95</v>
      </c>
      <c r="AN8" s="29"/>
      <c r="AO8" s="28" t="s">
        <v>97</v>
      </c>
      <c r="AP8" s="29"/>
      <c r="AQ8" s="28" t="s">
        <v>99</v>
      </c>
      <c r="AR8" s="29"/>
      <c r="AS8" s="28" t="s">
        <v>101</v>
      </c>
      <c r="AT8" s="29"/>
      <c r="AU8" s="28" t="s">
        <v>103</v>
      </c>
      <c r="AV8" s="29"/>
      <c r="AW8" s="28" t="s">
        <v>105</v>
      </c>
      <c r="AX8" s="29"/>
      <c r="AY8" s="28" t="s">
        <v>107</v>
      </c>
      <c r="AZ8" s="29"/>
      <c r="BA8" s="28" t="s">
        <v>109</v>
      </c>
      <c r="BB8" s="29"/>
      <c r="BC8" s="28" t="s">
        <v>111</v>
      </c>
      <c r="BD8" s="29"/>
      <c r="BE8" s="28" t="s">
        <v>113</v>
      </c>
      <c r="BF8" s="29"/>
      <c r="BG8" s="28" t="s">
        <v>115</v>
      </c>
      <c r="BH8" s="29"/>
      <c r="BI8" s="28" t="s">
        <v>117</v>
      </c>
      <c r="BJ8" s="29"/>
      <c r="BK8" s="28" t="s">
        <v>119</v>
      </c>
      <c r="BL8" s="29"/>
      <c r="BM8" s="28" t="s">
        <v>121</v>
      </c>
      <c r="BN8" s="29"/>
      <c r="BO8" s="28" t="s">
        <v>123</v>
      </c>
      <c r="BP8" s="29"/>
      <c r="BQ8" s="28" t="s">
        <v>125</v>
      </c>
      <c r="BR8" s="29"/>
      <c r="BS8" s="28" t="s">
        <v>127</v>
      </c>
      <c r="BT8" s="29"/>
      <c r="BU8" s="28" t="s">
        <v>129</v>
      </c>
      <c r="BV8" s="29"/>
      <c r="BW8" s="28" t="s">
        <v>131</v>
      </c>
      <c r="BX8" s="29"/>
      <c r="BY8" s="28" t="s">
        <v>133</v>
      </c>
      <c r="BZ8" s="29"/>
      <c r="CA8" s="28" t="s">
        <v>135</v>
      </c>
      <c r="CB8" s="29"/>
      <c r="CC8" s="28" t="s">
        <v>137</v>
      </c>
      <c r="CD8" s="29"/>
      <c r="CE8" s="28" t="s">
        <v>139</v>
      </c>
      <c r="CF8" s="29"/>
      <c r="CG8" s="28" t="s">
        <v>141</v>
      </c>
      <c r="CH8" s="29"/>
      <c r="CI8" s="28" t="s">
        <v>143</v>
      </c>
      <c r="CJ8" s="29"/>
      <c r="CK8" s="28" t="s">
        <v>145</v>
      </c>
      <c r="CL8" s="29"/>
      <c r="CM8" s="28" t="s">
        <v>147</v>
      </c>
      <c r="CN8" s="29"/>
      <c r="CO8" s="28" t="s">
        <v>149</v>
      </c>
      <c r="CP8" s="29"/>
      <c r="CQ8" s="28" t="s">
        <v>151</v>
      </c>
      <c r="CR8" s="29"/>
      <c r="CS8" s="28" t="s">
        <v>153</v>
      </c>
      <c r="CT8" s="29"/>
      <c r="CU8" s="28" t="s">
        <v>155</v>
      </c>
      <c r="CV8" s="29"/>
      <c r="CW8" s="28" t="s">
        <v>157</v>
      </c>
      <c r="CX8" s="29"/>
      <c r="CY8" s="28" t="s">
        <v>159</v>
      </c>
      <c r="CZ8" s="29"/>
      <c r="DA8" s="28" t="s">
        <v>161</v>
      </c>
      <c r="DB8" s="29"/>
      <c r="DC8" s="28" t="s">
        <v>163</v>
      </c>
      <c r="DD8" s="29"/>
      <c r="DE8" s="28" t="s">
        <v>165</v>
      </c>
      <c r="DF8" s="29"/>
      <c r="DG8" s="28" t="s">
        <v>167</v>
      </c>
      <c r="DH8" s="29"/>
      <c r="DI8" s="28" t="s">
        <v>169</v>
      </c>
      <c r="DJ8" s="29"/>
      <c r="DK8" s="28" t="s">
        <v>171</v>
      </c>
      <c r="DL8" s="29"/>
      <c r="DM8" s="28" t="s">
        <v>173</v>
      </c>
      <c r="DN8" s="29"/>
      <c r="DO8" s="28" t="s">
        <v>175</v>
      </c>
      <c r="DP8" s="29"/>
      <c r="DQ8" s="28" t="s">
        <v>177</v>
      </c>
      <c r="DR8" s="29"/>
      <c r="DS8" s="28" t="s">
        <v>179</v>
      </c>
      <c r="DT8" s="29"/>
      <c r="DU8" s="28" t="s">
        <v>181</v>
      </c>
      <c r="DV8" s="29"/>
      <c r="DW8" s="28" t="s">
        <v>183</v>
      </c>
      <c r="DX8" s="29"/>
    </row>
    <row r="9" spans="1:128" ht="16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2480.29</v>
      </c>
      <c r="D10" s="21">
        <v>1.6306</v>
      </c>
      <c r="E10" s="21">
        <v>4776.86</v>
      </c>
      <c r="F10" s="21">
        <v>0.4745</v>
      </c>
      <c r="G10" s="21">
        <v>265804.18</v>
      </c>
      <c r="H10" s="21">
        <v>0.0997</v>
      </c>
      <c r="I10" s="21">
        <v>283105.59</v>
      </c>
      <c r="J10" s="21">
        <v>2.0229</v>
      </c>
      <c r="K10" s="21">
        <v>20013.1</v>
      </c>
      <c r="L10" s="21">
        <v>0.3891</v>
      </c>
      <c r="M10" s="21">
        <v>303554.66</v>
      </c>
      <c r="N10" s="21">
        <v>0.4453</v>
      </c>
      <c r="O10" s="21">
        <v>136443.52</v>
      </c>
      <c r="P10" s="21">
        <v>1.9954</v>
      </c>
      <c r="Q10" s="21">
        <v>3807.81</v>
      </c>
      <c r="R10" s="21">
        <v>1.7348</v>
      </c>
      <c r="S10" s="21">
        <v>10232.95</v>
      </c>
      <c r="T10" s="21">
        <v>0.2941</v>
      </c>
      <c r="U10" s="21">
        <v>2599485.65</v>
      </c>
      <c r="V10" s="21">
        <v>4.2972</v>
      </c>
      <c r="W10" s="21">
        <v>20452.24</v>
      </c>
      <c r="X10" s="21">
        <v>1.4198</v>
      </c>
      <c r="Y10" s="21">
        <v>161651.93</v>
      </c>
      <c r="Z10" s="21">
        <v>1.0074</v>
      </c>
      <c r="AA10" s="21">
        <v>25307.12</v>
      </c>
      <c r="AB10" s="21">
        <v>1.2313</v>
      </c>
      <c r="AC10" s="21">
        <v>180330.16</v>
      </c>
      <c r="AD10" s="21">
        <v>6.6479</v>
      </c>
      <c r="AE10" s="21">
        <v>12216686223.78</v>
      </c>
      <c r="AF10" s="21">
        <v>12.8021</v>
      </c>
      <c r="AG10" s="21">
        <v>45400.68</v>
      </c>
      <c r="AH10" s="21">
        <v>0.6283</v>
      </c>
      <c r="AI10" s="21">
        <v>715884.01</v>
      </c>
      <c r="AJ10" s="21">
        <v>19.6323</v>
      </c>
      <c r="AK10" s="21">
        <v>201223.33</v>
      </c>
      <c r="AL10" s="21">
        <v>19.799</v>
      </c>
      <c r="AM10" s="21">
        <v>1921411.65</v>
      </c>
      <c r="AN10" s="21">
        <v>17.3866</v>
      </c>
      <c r="AO10" s="21">
        <v>19702.42</v>
      </c>
      <c r="AP10" s="21">
        <v>0.4062</v>
      </c>
      <c r="AQ10" s="21">
        <v>18611.77</v>
      </c>
      <c r="AR10" s="21">
        <v>3.0481</v>
      </c>
      <c r="AS10" s="21">
        <v>248766.08</v>
      </c>
      <c r="AT10" s="21">
        <v>4.3724</v>
      </c>
      <c r="AU10" s="21">
        <v>406896.11</v>
      </c>
      <c r="AV10" s="21">
        <v>9.9259</v>
      </c>
      <c r="AW10" s="21">
        <v>23993.4</v>
      </c>
      <c r="AX10" s="21">
        <v>2.6953</v>
      </c>
      <c r="AY10" s="21">
        <v>1687180.01</v>
      </c>
      <c r="AZ10" s="21">
        <v>0.5024</v>
      </c>
      <c r="BA10" s="21">
        <v>178269</v>
      </c>
      <c r="BB10" s="21">
        <v>0.8344</v>
      </c>
      <c r="BC10" s="21">
        <v>356570.58</v>
      </c>
      <c r="BD10" s="21">
        <v>0.4592</v>
      </c>
      <c r="BE10" s="21">
        <v>6122.38</v>
      </c>
      <c r="BF10" s="21">
        <v>0.0305</v>
      </c>
      <c r="BG10" s="21">
        <v>21568.43</v>
      </c>
      <c r="BH10" s="21">
        <v>1.1861</v>
      </c>
      <c r="BI10" s="21">
        <v>43062.11</v>
      </c>
      <c r="BJ10" s="21">
        <v>0.9131</v>
      </c>
      <c r="BK10" s="21">
        <v>1232</v>
      </c>
      <c r="BL10" s="21">
        <v>0.0617</v>
      </c>
      <c r="BM10" s="21">
        <v>29699.9</v>
      </c>
      <c r="BN10" s="21">
        <v>0.9077</v>
      </c>
      <c r="BO10" s="21">
        <v>4021890.27</v>
      </c>
      <c r="BP10" s="21">
        <v>11.0948</v>
      </c>
      <c r="BQ10" s="21">
        <v>105441.32</v>
      </c>
      <c r="BR10" s="21">
        <v>1.7708</v>
      </c>
      <c r="BS10" s="21">
        <v>3495.3</v>
      </c>
      <c r="BT10" s="21">
        <v>0.1285</v>
      </c>
      <c r="BU10" s="21">
        <v>10377.73</v>
      </c>
      <c r="BV10" s="21">
        <v>0.1308</v>
      </c>
      <c r="BW10" s="21">
        <v>6508633.39</v>
      </c>
      <c r="BX10" s="21">
        <v>17.8693</v>
      </c>
      <c r="BY10" s="21">
        <v>972931.39</v>
      </c>
      <c r="BZ10" s="21">
        <v>0.5796</v>
      </c>
      <c r="CA10" s="21">
        <v>14480.15</v>
      </c>
      <c r="CB10" s="21">
        <v>0.0798</v>
      </c>
      <c r="CC10" s="21">
        <v>65898.18</v>
      </c>
      <c r="CD10" s="21">
        <v>0.3586</v>
      </c>
      <c r="CE10" s="21">
        <v>8500.19</v>
      </c>
      <c r="CF10" s="21">
        <v>0.0468</v>
      </c>
      <c r="CG10" s="21">
        <v>86845.4</v>
      </c>
      <c r="CH10" s="21">
        <v>1.059</v>
      </c>
      <c r="CI10" s="21">
        <v>229590.69</v>
      </c>
      <c r="CJ10" s="21">
        <v>2.3033</v>
      </c>
      <c r="CK10" s="21">
        <v>886.47</v>
      </c>
      <c r="CL10" s="21">
        <v>0.0176</v>
      </c>
      <c r="CM10" s="21">
        <v>63909.7</v>
      </c>
      <c r="CN10" s="21">
        <v>0.1738</v>
      </c>
      <c r="CO10" s="21">
        <v>1049.12</v>
      </c>
      <c r="CP10" s="21">
        <v>0.7412</v>
      </c>
      <c r="CQ10" s="21">
        <v>793500.35</v>
      </c>
      <c r="CR10" s="21">
        <v>0.7295</v>
      </c>
      <c r="CS10" s="21">
        <v>91994.76</v>
      </c>
      <c r="CT10" s="21">
        <v>1.2419</v>
      </c>
      <c r="CU10" s="21">
        <v>1800.95</v>
      </c>
      <c r="CV10" s="21">
        <v>0.0077</v>
      </c>
      <c r="CW10" s="21">
        <v>838956.08</v>
      </c>
      <c r="CX10" s="21">
        <v>0.784</v>
      </c>
      <c r="CY10" s="21">
        <v>876511.64</v>
      </c>
      <c r="CZ10" s="21">
        <v>0.1373</v>
      </c>
      <c r="DA10" s="21">
        <v>8063.82</v>
      </c>
      <c r="DB10" s="21">
        <v>0.1071</v>
      </c>
      <c r="DC10" s="21">
        <v>208231.26</v>
      </c>
      <c r="DD10" s="21">
        <v>17.7211</v>
      </c>
      <c r="DE10" s="21">
        <v>26080.74</v>
      </c>
      <c r="DF10" s="21">
        <v>0.0094</v>
      </c>
      <c r="DG10" s="21">
        <v>1033.31</v>
      </c>
      <c r="DH10" s="21">
        <v>0.0004</v>
      </c>
      <c r="DI10" s="21">
        <v>278.84</v>
      </c>
      <c r="DJ10" s="21">
        <v>0.0271</v>
      </c>
      <c r="DK10" s="21">
        <v>305.42</v>
      </c>
      <c r="DL10" s="21">
        <v>0.0221</v>
      </c>
      <c r="DM10" s="21">
        <v>184.44</v>
      </c>
      <c r="DN10" s="21">
        <v>0.057</v>
      </c>
      <c r="DO10" s="21">
        <v>3283846.65</v>
      </c>
      <c r="DP10" s="21">
        <v>2.3242</v>
      </c>
      <c r="DQ10" s="21">
        <v>2591640.98</v>
      </c>
      <c r="DR10" s="21">
        <v>1.5933</v>
      </c>
      <c r="DS10" s="21">
        <v>101094.68</v>
      </c>
      <c r="DT10" s="21">
        <v>4.969</v>
      </c>
      <c r="DU10" s="21">
        <v>21049.69</v>
      </c>
      <c r="DV10" s="21">
        <v>0.2189</v>
      </c>
      <c r="DW10" s="21">
        <v>65474.38</v>
      </c>
      <c r="DX10" s="21">
        <v>1.8502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5557294744.53</v>
      </c>
      <c r="AF11" s="21">
        <v>5.8236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5500000</v>
      </c>
      <c r="V12" s="21">
        <v>9.092</v>
      </c>
      <c r="W12" s="21">
        <v>60000</v>
      </c>
      <c r="X12" s="21">
        <v>4.1653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28000000</v>
      </c>
      <c r="AZ12" s="21">
        <v>8.3373</v>
      </c>
      <c r="BA12" s="21">
        <v>0</v>
      </c>
      <c r="BB12" s="21">
        <v>0</v>
      </c>
      <c r="BC12" s="21">
        <v>4000000</v>
      </c>
      <c r="BD12" s="21">
        <v>5.1518</v>
      </c>
      <c r="BE12" s="21">
        <v>785000</v>
      </c>
      <c r="BF12" s="21">
        <v>3.9082</v>
      </c>
      <c r="BG12" s="21">
        <v>0</v>
      </c>
      <c r="BH12" s="21">
        <v>0</v>
      </c>
      <c r="BI12" s="21">
        <v>420000</v>
      </c>
      <c r="BJ12" s="21">
        <v>8.9061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10000000</v>
      </c>
      <c r="BZ12" s="21">
        <v>5.9571</v>
      </c>
      <c r="CA12" s="21">
        <v>800000</v>
      </c>
      <c r="CB12" s="21">
        <v>4.4101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980000</v>
      </c>
      <c r="CJ12" s="21">
        <v>9.8314</v>
      </c>
      <c r="CK12" s="21">
        <v>470000</v>
      </c>
      <c r="CL12" s="21">
        <v>9.34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107000000</v>
      </c>
      <c r="CZ12" s="21">
        <v>16.7564</v>
      </c>
      <c r="DA12" s="21">
        <v>0</v>
      </c>
      <c r="DB12" s="21">
        <v>0</v>
      </c>
      <c r="DC12" s="21">
        <v>0</v>
      </c>
      <c r="DD12" s="21">
        <v>0</v>
      </c>
      <c r="DE12" s="21">
        <v>8900000</v>
      </c>
      <c r="DF12" s="21">
        <v>3.2197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14354424.1</v>
      </c>
      <c r="H13" s="21">
        <v>5.3835</v>
      </c>
      <c r="I13" s="21">
        <v>0</v>
      </c>
      <c r="J13" s="21">
        <v>0</v>
      </c>
      <c r="K13" s="21">
        <v>0</v>
      </c>
      <c r="L13" s="21">
        <v>0</v>
      </c>
      <c r="M13" s="21">
        <v>38432261.3</v>
      </c>
      <c r="N13" s="21">
        <v>56.3746</v>
      </c>
      <c r="O13" s="21">
        <v>0</v>
      </c>
      <c r="P13" s="21">
        <v>0</v>
      </c>
      <c r="Q13" s="21">
        <v>44692.96</v>
      </c>
      <c r="R13" s="21">
        <v>20.3622</v>
      </c>
      <c r="S13" s="21">
        <v>360769.55</v>
      </c>
      <c r="T13" s="21">
        <v>10.3682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326347.6</v>
      </c>
      <c r="AD13" s="21">
        <v>12.0308</v>
      </c>
      <c r="AE13" s="21">
        <v>78493990944.7</v>
      </c>
      <c r="AF13" s="21">
        <v>82.2555</v>
      </c>
      <c r="AG13" s="21">
        <v>6016980.1</v>
      </c>
      <c r="AH13" s="21">
        <v>83.265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41454160</v>
      </c>
      <c r="AZ13" s="21">
        <v>12.3435</v>
      </c>
      <c r="BA13" s="21">
        <v>7787726</v>
      </c>
      <c r="BB13" s="21">
        <v>36.4499</v>
      </c>
      <c r="BC13" s="21">
        <v>0</v>
      </c>
      <c r="BD13" s="21">
        <v>0</v>
      </c>
      <c r="BE13" s="21">
        <v>3536124.8</v>
      </c>
      <c r="BF13" s="21">
        <v>17.605</v>
      </c>
      <c r="BG13" s="21">
        <v>0</v>
      </c>
      <c r="BH13" s="21">
        <v>0</v>
      </c>
      <c r="BI13" s="21">
        <v>0</v>
      </c>
      <c r="BJ13" s="21">
        <v>0</v>
      </c>
      <c r="BK13" s="21">
        <v>171632.51</v>
      </c>
      <c r="BL13" s="21">
        <v>8.5939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2006221.57</v>
      </c>
      <c r="BV13" s="21">
        <v>25.2958</v>
      </c>
      <c r="BW13" s="21">
        <v>27195946.4</v>
      </c>
      <c r="BX13" s="21">
        <v>74.6659</v>
      </c>
      <c r="BY13" s="21">
        <v>0</v>
      </c>
      <c r="BZ13" s="21">
        <v>0</v>
      </c>
      <c r="CA13" s="21">
        <v>0</v>
      </c>
      <c r="CB13" s="21">
        <v>0</v>
      </c>
      <c r="CC13" s="21">
        <v>6342684.51</v>
      </c>
      <c r="CD13" s="21">
        <v>34.5125</v>
      </c>
      <c r="CE13" s="21">
        <v>5370605</v>
      </c>
      <c r="CF13" s="21">
        <v>29.5546</v>
      </c>
      <c r="CG13" s="21">
        <v>1476039.54</v>
      </c>
      <c r="CH13" s="21">
        <v>17.9986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133413.87</v>
      </c>
      <c r="CP13" s="21">
        <v>94.2545</v>
      </c>
      <c r="CQ13" s="21">
        <v>19448001.37</v>
      </c>
      <c r="CR13" s="21">
        <v>17.8804</v>
      </c>
      <c r="CS13" s="21">
        <v>970209</v>
      </c>
      <c r="CT13" s="21">
        <v>13.098</v>
      </c>
      <c r="CU13" s="21">
        <v>7714606.08</v>
      </c>
      <c r="CV13" s="21">
        <v>33.1543</v>
      </c>
      <c r="CW13" s="21">
        <v>27634793.21</v>
      </c>
      <c r="CX13" s="21">
        <v>25.8262</v>
      </c>
      <c r="CY13" s="21">
        <v>32116217.9</v>
      </c>
      <c r="CZ13" s="21">
        <v>5.0295</v>
      </c>
      <c r="DA13" s="21">
        <v>2945046.76</v>
      </c>
      <c r="DB13" s="21">
        <v>39.1267</v>
      </c>
      <c r="DC13" s="21">
        <v>0</v>
      </c>
      <c r="DD13" s="21">
        <v>0</v>
      </c>
      <c r="DE13" s="21">
        <v>96721117</v>
      </c>
      <c r="DF13" s="21">
        <v>34.9899</v>
      </c>
      <c r="DG13" s="21">
        <v>185632918.1</v>
      </c>
      <c r="DH13" s="21">
        <v>63.9311</v>
      </c>
      <c r="DI13" s="21">
        <v>158551.47</v>
      </c>
      <c r="DJ13" s="21">
        <v>15.4064</v>
      </c>
      <c r="DK13" s="21">
        <v>0</v>
      </c>
      <c r="DL13" s="21">
        <v>0</v>
      </c>
      <c r="DM13" s="21">
        <v>121091.88</v>
      </c>
      <c r="DN13" s="21">
        <v>37.4037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2943973737.02</v>
      </c>
      <c r="AF14" s="21">
        <v>3.0851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52955.8</v>
      </c>
      <c r="D15" s="21">
        <v>34.8141</v>
      </c>
      <c r="E15" s="21">
        <v>348831.4</v>
      </c>
      <c r="F15" s="21">
        <v>34.6483</v>
      </c>
      <c r="G15" s="21">
        <v>116373349.6</v>
      </c>
      <c r="H15" s="21">
        <v>43.6452</v>
      </c>
      <c r="I15" s="21">
        <v>5298647.8</v>
      </c>
      <c r="J15" s="21">
        <v>37.8602</v>
      </c>
      <c r="K15" s="21">
        <v>2010302</v>
      </c>
      <c r="L15" s="21">
        <v>39.0834</v>
      </c>
      <c r="M15" s="21">
        <v>10850605.2</v>
      </c>
      <c r="N15" s="21">
        <v>15.9163</v>
      </c>
      <c r="O15" s="21">
        <v>2606364</v>
      </c>
      <c r="P15" s="21">
        <v>38.1166</v>
      </c>
      <c r="Q15" s="21">
        <v>81926.3</v>
      </c>
      <c r="R15" s="21">
        <v>37.3257</v>
      </c>
      <c r="S15" s="21">
        <v>981422.1</v>
      </c>
      <c r="T15" s="21">
        <v>28.2051</v>
      </c>
      <c r="U15" s="21">
        <v>22174245</v>
      </c>
      <c r="V15" s="21">
        <v>36.6559</v>
      </c>
      <c r="W15" s="21">
        <v>445132.4</v>
      </c>
      <c r="X15" s="21">
        <v>30.9017</v>
      </c>
      <c r="Y15" s="21">
        <v>4480819.8</v>
      </c>
      <c r="Z15" s="21">
        <v>27.9246</v>
      </c>
      <c r="AA15" s="21">
        <v>777485.7</v>
      </c>
      <c r="AB15" s="21">
        <v>37.8287</v>
      </c>
      <c r="AC15" s="21">
        <v>899419.5</v>
      </c>
      <c r="AD15" s="21">
        <v>33.1572</v>
      </c>
      <c r="AE15" s="21">
        <v>0</v>
      </c>
      <c r="AF15" s="21">
        <v>0</v>
      </c>
      <c r="AG15" s="21">
        <v>478318.4</v>
      </c>
      <c r="AH15" s="21">
        <v>6.6191</v>
      </c>
      <c r="AI15" s="21">
        <v>1207976.4</v>
      </c>
      <c r="AJ15" s="21">
        <v>33.1273</v>
      </c>
      <c r="AK15" s="21">
        <v>346168.5</v>
      </c>
      <c r="AL15" s="21">
        <v>34.0607</v>
      </c>
      <c r="AM15" s="21">
        <v>3587899.7</v>
      </c>
      <c r="AN15" s="21">
        <v>32.4664</v>
      </c>
      <c r="AO15" s="21">
        <v>1717717.3</v>
      </c>
      <c r="AP15" s="21">
        <v>35.4118</v>
      </c>
      <c r="AQ15" s="21">
        <v>220444.5</v>
      </c>
      <c r="AR15" s="21">
        <v>36.1025</v>
      </c>
      <c r="AS15" s="21">
        <v>2103132</v>
      </c>
      <c r="AT15" s="21">
        <v>36.9653</v>
      </c>
      <c r="AU15" s="21">
        <v>777175</v>
      </c>
      <c r="AV15" s="21">
        <v>18.9586</v>
      </c>
      <c r="AW15" s="21">
        <v>310921.2</v>
      </c>
      <c r="AX15" s="21">
        <v>34.9271</v>
      </c>
      <c r="AY15" s="21">
        <v>95753856.5</v>
      </c>
      <c r="AZ15" s="21">
        <v>28.5118</v>
      </c>
      <c r="BA15" s="21">
        <v>7543516</v>
      </c>
      <c r="BB15" s="21">
        <v>35.3069</v>
      </c>
      <c r="BC15" s="21">
        <v>30411892.8</v>
      </c>
      <c r="BD15" s="21">
        <v>39.1687</v>
      </c>
      <c r="BE15" s="21">
        <v>3631422.5</v>
      </c>
      <c r="BF15" s="21">
        <v>18.0795</v>
      </c>
      <c r="BG15" s="21">
        <v>421772.5</v>
      </c>
      <c r="BH15" s="21">
        <v>23.1952</v>
      </c>
      <c r="BI15" s="21">
        <v>1041937</v>
      </c>
      <c r="BJ15" s="21">
        <v>22.0942</v>
      </c>
      <c r="BK15" s="21">
        <v>572575.1</v>
      </c>
      <c r="BL15" s="21">
        <v>28.6696</v>
      </c>
      <c r="BM15" s="21">
        <v>1264613.4</v>
      </c>
      <c r="BN15" s="21">
        <v>38.6486</v>
      </c>
      <c r="BO15" s="21">
        <v>11617734.2</v>
      </c>
      <c r="BP15" s="21">
        <v>32.0487</v>
      </c>
      <c r="BQ15" s="21">
        <v>1962522.6</v>
      </c>
      <c r="BR15" s="21">
        <v>32.9597</v>
      </c>
      <c r="BS15" s="21">
        <v>1022388.8</v>
      </c>
      <c r="BT15" s="21">
        <v>37.58</v>
      </c>
      <c r="BU15" s="21">
        <v>2772250</v>
      </c>
      <c r="BV15" s="21">
        <v>34.9544</v>
      </c>
      <c r="BW15" s="21">
        <v>0</v>
      </c>
      <c r="BX15" s="21">
        <v>0</v>
      </c>
      <c r="BY15" s="21">
        <v>66597618</v>
      </c>
      <c r="BZ15" s="21">
        <v>39.6728</v>
      </c>
      <c r="CA15" s="21">
        <v>7055573.5</v>
      </c>
      <c r="CB15" s="21">
        <v>38.8946</v>
      </c>
      <c r="CC15" s="21">
        <v>6620197.5</v>
      </c>
      <c r="CD15" s="21">
        <v>36.0225</v>
      </c>
      <c r="CE15" s="21">
        <v>6033973</v>
      </c>
      <c r="CF15" s="21">
        <v>33.2051</v>
      </c>
      <c r="CG15" s="21">
        <v>3158414.5</v>
      </c>
      <c r="CH15" s="21">
        <v>38.5131</v>
      </c>
      <c r="CI15" s="21">
        <v>2935618.5</v>
      </c>
      <c r="CJ15" s="21">
        <v>29.4501</v>
      </c>
      <c r="CK15" s="21">
        <v>1749256.8</v>
      </c>
      <c r="CL15" s="21">
        <v>34.7617</v>
      </c>
      <c r="CM15" s="21">
        <v>12128794.2</v>
      </c>
      <c r="CN15" s="21">
        <v>32.9918</v>
      </c>
      <c r="CO15" s="21">
        <v>0</v>
      </c>
      <c r="CP15" s="21">
        <v>0</v>
      </c>
      <c r="CQ15" s="21">
        <v>38373188.4</v>
      </c>
      <c r="CR15" s="21">
        <v>35.2802</v>
      </c>
      <c r="CS15" s="21">
        <v>2554389.6</v>
      </c>
      <c r="CT15" s="21">
        <v>34.4848</v>
      </c>
      <c r="CU15" s="21">
        <v>5180118</v>
      </c>
      <c r="CV15" s="21">
        <v>22.2621</v>
      </c>
      <c r="CW15" s="21">
        <v>36592043</v>
      </c>
      <c r="CX15" s="21">
        <v>34.1972</v>
      </c>
      <c r="CY15" s="21">
        <v>198385529.9</v>
      </c>
      <c r="CZ15" s="21">
        <v>31.0676</v>
      </c>
      <c r="DA15" s="21">
        <v>2806700.3</v>
      </c>
      <c r="DB15" s="21">
        <v>37.2886</v>
      </c>
      <c r="DC15" s="21">
        <v>256517.7</v>
      </c>
      <c r="DD15" s="21">
        <v>21.8304</v>
      </c>
      <c r="DE15" s="21">
        <v>0</v>
      </c>
      <c r="DF15" s="21">
        <v>0</v>
      </c>
      <c r="DG15" s="21">
        <v>24435284</v>
      </c>
      <c r="DH15" s="21">
        <v>8.4154</v>
      </c>
      <c r="DI15" s="21">
        <v>365562.3</v>
      </c>
      <c r="DJ15" s="21">
        <v>35.5217</v>
      </c>
      <c r="DK15" s="21">
        <v>458655.8</v>
      </c>
      <c r="DL15" s="21">
        <v>33.1462</v>
      </c>
      <c r="DM15" s="21">
        <v>104521.8</v>
      </c>
      <c r="DN15" s="21">
        <v>32.2854</v>
      </c>
      <c r="DO15" s="21">
        <v>52122248.5</v>
      </c>
      <c r="DP15" s="21">
        <v>36.89</v>
      </c>
      <c r="DQ15" s="21">
        <v>47057934.3</v>
      </c>
      <c r="DR15" s="21">
        <v>28.9306</v>
      </c>
      <c r="DS15" s="21">
        <v>0</v>
      </c>
      <c r="DT15" s="21">
        <v>0</v>
      </c>
      <c r="DU15" s="21">
        <v>1374885</v>
      </c>
      <c r="DV15" s="21">
        <v>14.297</v>
      </c>
      <c r="DW15" s="21">
        <v>1383815</v>
      </c>
      <c r="DX15" s="21">
        <v>39.1048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4133.6</v>
      </c>
      <c r="D17" s="21">
        <v>2.7175</v>
      </c>
      <c r="E17" s="21">
        <v>38235.8</v>
      </c>
      <c r="F17" s="21">
        <v>3.7978</v>
      </c>
      <c r="G17" s="21">
        <v>14336977.7</v>
      </c>
      <c r="H17" s="21">
        <v>5.377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159138.9</v>
      </c>
      <c r="P17" s="21">
        <v>2.3273</v>
      </c>
      <c r="Q17" s="21">
        <v>0</v>
      </c>
      <c r="R17" s="21">
        <v>0</v>
      </c>
      <c r="S17" s="21">
        <v>0</v>
      </c>
      <c r="T17" s="21">
        <v>0</v>
      </c>
      <c r="U17" s="21">
        <v>5180205.2</v>
      </c>
      <c r="V17" s="21">
        <v>8.5633</v>
      </c>
      <c r="W17" s="21">
        <v>0</v>
      </c>
      <c r="X17" s="21">
        <v>0</v>
      </c>
      <c r="Y17" s="21">
        <v>1501781.6</v>
      </c>
      <c r="Z17" s="21">
        <v>9.3591</v>
      </c>
      <c r="AA17" s="21">
        <v>190977.7</v>
      </c>
      <c r="AB17" s="21">
        <v>9.292</v>
      </c>
      <c r="AC17" s="21">
        <v>105390</v>
      </c>
      <c r="AD17" s="21">
        <v>3.8852</v>
      </c>
      <c r="AE17" s="21">
        <v>0</v>
      </c>
      <c r="AF17" s="21">
        <v>0</v>
      </c>
      <c r="AG17" s="21">
        <v>0</v>
      </c>
      <c r="AH17" s="21">
        <v>0</v>
      </c>
      <c r="AI17" s="21">
        <v>230515.4</v>
      </c>
      <c r="AJ17" s="21">
        <v>6.3216</v>
      </c>
      <c r="AK17" s="21">
        <v>111382</v>
      </c>
      <c r="AL17" s="21">
        <v>10.9592</v>
      </c>
      <c r="AM17" s="21">
        <v>1263565.3</v>
      </c>
      <c r="AN17" s="21">
        <v>11.4338</v>
      </c>
      <c r="AO17" s="21">
        <v>506500</v>
      </c>
      <c r="AP17" s="21">
        <v>10.4418</v>
      </c>
      <c r="AQ17" s="21">
        <v>0</v>
      </c>
      <c r="AR17" s="21">
        <v>0</v>
      </c>
      <c r="AS17" s="21">
        <v>521825</v>
      </c>
      <c r="AT17" s="21">
        <v>9.1718</v>
      </c>
      <c r="AU17" s="21">
        <v>254700</v>
      </c>
      <c r="AV17" s="21">
        <v>6.2132</v>
      </c>
      <c r="AW17" s="21">
        <v>60474.7</v>
      </c>
      <c r="AX17" s="21">
        <v>6.7934</v>
      </c>
      <c r="AY17" s="21">
        <v>0</v>
      </c>
      <c r="AZ17" s="21">
        <v>0</v>
      </c>
      <c r="BA17" s="21">
        <v>0</v>
      </c>
      <c r="BB17" s="21">
        <v>0</v>
      </c>
      <c r="BC17" s="21">
        <v>7443154.2</v>
      </c>
      <c r="BD17" s="21">
        <v>9.5863</v>
      </c>
      <c r="BE17" s="21">
        <v>0</v>
      </c>
      <c r="BF17" s="21">
        <v>0</v>
      </c>
      <c r="BG17" s="21">
        <v>0</v>
      </c>
      <c r="BH17" s="21">
        <v>0</v>
      </c>
      <c r="BI17" s="21">
        <v>427056</v>
      </c>
      <c r="BJ17" s="21">
        <v>9.0557</v>
      </c>
      <c r="BK17" s="21">
        <v>221853.4</v>
      </c>
      <c r="BL17" s="21">
        <v>11.1085</v>
      </c>
      <c r="BM17" s="21">
        <v>459148.9</v>
      </c>
      <c r="BN17" s="21">
        <v>14.0323</v>
      </c>
      <c r="BO17" s="21">
        <v>2120778</v>
      </c>
      <c r="BP17" s="21">
        <v>5.8504</v>
      </c>
      <c r="BQ17" s="21">
        <v>563386.5</v>
      </c>
      <c r="BR17" s="21">
        <v>9.4618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13379720</v>
      </c>
      <c r="BZ17" s="21">
        <v>7.9704</v>
      </c>
      <c r="CA17" s="21">
        <v>1707712</v>
      </c>
      <c r="CB17" s="21">
        <v>9.4139</v>
      </c>
      <c r="CC17" s="21">
        <v>1805412</v>
      </c>
      <c r="CD17" s="21">
        <v>9.8238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249049.4</v>
      </c>
      <c r="CL17" s="21">
        <v>4.9492</v>
      </c>
      <c r="CM17" s="21">
        <v>3451966</v>
      </c>
      <c r="CN17" s="21">
        <v>9.3898</v>
      </c>
      <c r="CO17" s="21">
        <v>0</v>
      </c>
      <c r="CP17" s="21">
        <v>0</v>
      </c>
      <c r="CQ17" s="21">
        <v>0</v>
      </c>
      <c r="CR17" s="21">
        <v>0</v>
      </c>
      <c r="CS17" s="21">
        <v>304440</v>
      </c>
      <c r="CT17" s="21">
        <v>4.11</v>
      </c>
      <c r="CU17" s="21">
        <v>0</v>
      </c>
      <c r="CV17" s="21">
        <v>0</v>
      </c>
      <c r="CW17" s="21">
        <v>8926910.6</v>
      </c>
      <c r="CX17" s="21">
        <v>8.3427</v>
      </c>
      <c r="CY17" s="21">
        <v>50180090</v>
      </c>
      <c r="CZ17" s="21">
        <v>7.8583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48569.8</v>
      </c>
      <c r="DJ17" s="21">
        <v>4.7195</v>
      </c>
      <c r="DK17" s="21">
        <v>62004</v>
      </c>
      <c r="DL17" s="21">
        <v>4.4809</v>
      </c>
      <c r="DM17" s="21">
        <v>14467.6</v>
      </c>
      <c r="DN17" s="21">
        <v>4.4688</v>
      </c>
      <c r="DO17" s="21">
        <v>0</v>
      </c>
      <c r="DP17" s="21">
        <v>0</v>
      </c>
      <c r="DQ17" s="21">
        <v>12741471.4</v>
      </c>
      <c r="DR17" s="21">
        <v>7.8333</v>
      </c>
      <c r="DS17" s="21">
        <v>0</v>
      </c>
      <c r="DT17" s="21">
        <v>0</v>
      </c>
      <c r="DU17" s="21">
        <v>465030</v>
      </c>
      <c r="DV17" s="21">
        <v>4.8357</v>
      </c>
      <c r="DW17" s="21">
        <v>260400</v>
      </c>
      <c r="DX17" s="21">
        <v>7.3586</v>
      </c>
    </row>
    <row r="18" spans="1:128" ht="18" customHeight="1">
      <c r="A18" s="9" t="s">
        <v>21</v>
      </c>
      <c r="B18" s="14" t="s">
        <v>34</v>
      </c>
      <c r="C18" s="21">
        <v>6192.6</v>
      </c>
      <c r="D18" s="21">
        <v>4.0711</v>
      </c>
      <c r="E18" s="21">
        <v>86868.3</v>
      </c>
      <c r="F18" s="21">
        <v>8.6283</v>
      </c>
      <c r="G18" s="21">
        <v>2535544.4</v>
      </c>
      <c r="H18" s="21">
        <v>0.9509</v>
      </c>
      <c r="I18" s="21">
        <v>2263802</v>
      </c>
      <c r="J18" s="21">
        <v>16.1755</v>
      </c>
      <c r="K18" s="21">
        <v>1254468</v>
      </c>
      <c r="L18" s="21">
        <v>24.3888</v>
      </c>
      <c r="M18" s="21">
        <v>13071740</v>
      </c>
      <c r="N18" s="21">
        <v>19.1744</v>
      </c>
      <c r="O18" s="21">
        <v>2724507.4</v>
      </c>
      <c r="P18" s="21">
        <v>39.8444</v>
      </c>
      <c r="Q18" s="21">
        <v>81337.3</v>
      </c>
      <c r="R18" s="21">
        <v>37.0574</v>
      </c>
      <c r="S18" s="21">
        <v>1213043.5</v>
      </c>
      <c r="T18" s="21">
        <v>34.8617</v>
      </c>
      <c r="U18" s="21">
        <v>7671970</v>
      </c>
      <c r="V18" s="21">
        <v>12.6824</v>
      </c>
      <c r="W18" s="21">
        <v>420920.5</v>
      </c>
      <c r="X18" s="21">
        <v>29.2209</v>
      </c>
      <c r="Y18" s="21">
        <v>4647170.7</v>
      </c>
      <c r="Z18" s="21">
        <v>28.9613</v>
      </c>
      <c r="AA18" s="21">
        <v>647449.1</v>
      </c>
      <c r="AB18" s="21">
        <v>31.5017</v>
      </c>
      <c r="AC18" s="21">
        <v>1150480.5</v>
      </c>
      <c r="AD18" s="21">
        <v>42.4126</v>
      </c>
      <c r="AE18" s="21">
        <v>0</v>
      </c>
      <c r="AF18" s="21">
        <v>0</v>
      </c>
      <c r="AG18" s="21">
        <v>618161.1</v>
      </c>
      <c r="AH18" s="21">
        <v>8.5543</v>
      </c>
      <c r="AI18" s="21">
        <v>616315.3</v>
      </c>
      <c r="AJ18" s="21">
        <v>16.9017</v>
      </c>
      <c r="AK18" s="21">
        <v>189786.4</v>
      </c>
      <c r="AL18" s="21">
        <v>18.6737</v>
      </c>
      <c r="AM18" s="21">
        <v>1245579</v>
      </c>
      <c r="AN18" s="21">
        <v>11.2711</v>
      </c>
      <c r="AO18" s="21">
        <v>562374</v>
      </c>
      <c r="AP18" s="21">
        <v>11.5937</v>
      </c>
      <c r="AQ18" s="21">
        <v>104682</v>
      </c>
      <c r="AR18" s="21">
        <v>17.1439</v>
      </c>
      <c r="AS18" s="21">
        <v>882542</v>
      </c>
      <c r="AT18" s="21">
        <v>15.5118</v>
      </c>
      <c r="AU18" s="21">
        <v>1330100</v>
      </c>
      <c r="AV18" s="21">
        <v>32.4468</v>
      </c>
      <c r="AW18" s="21">
        <v>314171.9</v>
      </c>
      <c r="AX18" s="21">
        <v>35.2923</v>
      </c>
      <c r="AY18" s="21">
        <v>90837728</v>
      </c>
      <c r="AZ18" s="21">
        <v>27.048</v>
      </c>
      <c r="BA18" s="21">
        <v>4555449.5</v>
      </c>
      <c r="BB18" s="21">
        <v>21.3214</v>
      </c>
      <c r="BC18" s="21">
        <v>14267551.1</v>
      </c>
      <c r="BD18" s="21">
        <v>18.3757</v>
      </c>
      <c r="BE18" s="21">
        <v>5511185.2</v>
      </c>
      <c r="BF18" s="21">
        <v>27.4381</v>
      </c>
      <c r="BG18" s="21">
        <v>340674.9</v>
      </c>
      <c r="BH18" s="21">
        <v>18.7352</v>
      </c>
      <c r="BI18" s="21">
        <v>1454263.2</v>
      </c>
      <c r="BJ18" s="21">
        <v>30.8376</v>
      </c>
      <c r="BK18" s="21">
        <v>132084.7</v>
      </c>
      <c r="BL18" s="21">
        <v>6.6137</v>
      </c>
      <c r="BM18" s="21">
        <v>1437555.6</v>
      </c>
      <c r="BN18" s="21">
        <v>43.934</v>
      </c>
      <c r="BO18" s="21">
        <v>5780265.5</v>
      </c>
      <c r="BP18" s="21">
        <v>15.9455</v>
      </c>
      <c r="BQ18" s="21">
        <v>663350.1</v>
      </c>
      <c r="BR18" s="21">
        <v>11.1407</v>
      </c>
      <c r="BS18" s="21">
        <v>918682.5</v>
      </c>
      <c r="BT18" s="21">
        <v>33.7681</v>
      </c>
      <c r="BU18" s="21">
        <v>1938505</v>
      </c>
      <c r="BV18" s="21">
        <v>24.442</v>
      </c>
      <c r="BW18" s="21">
        <v>0</v>
      </c>
      <c r="BX18" s="21">
        <v>0</v>
      </c>
      <c r="BY18" s="21">
        <v>36180687</v>
      </c>
      <c r="BZ18" s="21">
        <v>21.5531</v>
      </c>
      <c r="CA18" s="21">
        <v>2785276</v>
      </c>
      <c r="CB18" s="21">
        <v>15.3541</v>
      </c>
      <c r="CC18" s="21">
        <v>2610970.3</v>
      </c>
      <c r="CD18" s="21">
        <v>14.2071</v>
      </c>
      <c r="CE18" s="21">
        <v>2168190</v>
      </c>
      <c r="CF18" s="21">
        <v>11.9316</v>
      </c>
      <c r="CG18" s="21">
        <v>1378703.9</v>
      </c>
      <c r="CH18" s="21">
        <v>16.8117</v>
      </c>
      <c r="CI18" s="21">
        <v>2961617.4</v>
      </c>
      <c r="CJ18" s="21">
        <v>29.7109</v>
      </c>
      <c r="CK18" s="21">
        <v>394776.3</v>
      </c>
      <c r="CL18" s="21">
        <v>7.8451</v>
      </c>
      <c r="CM18" s="21">
        <v>10035007.5</v>
      </c>
      <c r="CN18" s="21">
        <v>27.2964</v>
      </c>
      <c r="CO18" s="21">
        <v>0</v>
      </c>
      <c r="CP18" s="21">
        <v>0</v>
      </c>
      <c r="CQ18" s="21">
        <v>18492560</v>
      </c>
      <c r="CR18" s="21">
        <v>17.002</v>
      </c>
      <c r="CS18" s="21">
        <v>202640</v>
      </c>
      <c r="CT18" s="21">
        <v>2.7357</v>
      </c>
      <c r="CU18" s="21">
        <v>2058023.6</v>
      </c>
      <c r="CV18" s="21">
        <v>8.8446</v>
      </c>
      <c r="CW18" s="21">
        <v>9099428</v>
      </c>
      <c r="CX18" s="21">
        <v>8.5039</v>
      </c>
      <c r="CY18" s="21">
        <v>86716400</v>
      </c>
      <c r="CZ18" s="21">
        <v>13.58</v>
      </c>
      <c r="DA18" s="21">
        <v>984242</v>
      </c>
      <c r="DB18" s="21">
        <v>13.0762</v>
      </c>
      <c r="DC18" s="21">
        <v>249038.7</v>
      </c>
      <c r="DD18" s="21">
        <v>21.1939</v>
      </c>
      <c r="DE18" s="21">
        <v>130735407.2</v>
      </c>
      <c r="DF18" s="21">
        <v>47.2949</v>
      </c>
      <c r="DG18" s="21">
        <v>7468625</v>
      </c>
      <c r="DH18" s="21">
        <v>2.5722</v>
      </c>
      <c r="DI18" s="21">
        <v>231469.6</v>
      </c>
      <c r="DJ18" s="21">
        <v>22.4919</v>
      </c>
      <c r="DK18" s="21">
        <v>327663.4</v>
      </c>
      <c r="DL18" s="21">
        <v>23.6796</v>
      </c>
      <c r="DM18" s="21">
        <v>72122.4</v>
      </c>
      <c r="DN18" s="21">
        <v>22.2776</v>
      </c>
      <c r="DO18" s="21">
        <v>19710550</v>
      </c>
      <c r="DP18" s="21">
        <v>13.9503</v>
      </c>
      <c r="DQ18" s="21">
        <v>22699746.8</v>
      </c>
      <c r="DR18" s="21">
        <v>13.9555</v>
      </c>
      <c r="DS18" s="21">
        <v>111143.6</v>
      </c>
      <c r="DT18" s="21">
        <v>5.4629</v>
      </c>
      <c r="DU18" s="21">
        <v>454124</v>
      </c>
      <c r="DV18" s="21">
        <v>4.7223</v>
      </c>
      <c r="DW18" s="21">
        <v>917736</v>
      </c>
      <c r="DX18" s="21">
        <v>25.934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66752.24</v>
      </c>
      <c r="D20" s="21">
        <v>43.8842</v>
      </c>
      <c r="E20" s="21">
        <v>452386.71</v>
      </c>
      <c r="F20" s="21">
        <v>44.9341</v>
      </c>
      <c r="G20" s="21">
        <v>72642697.3</v>
      </c>
      <c r="H20" s="21">
        <v>27.2442</v>
      </c>
      <c r="I20" s="21">
        <v>5930213.26</v>
      </c>
      <c r="J20" s="21">
        <v>42.3729</v>
      </c>
      <c r="K20" s="21">
        <v>1114269</v>
      </c>
      <c r="L20" s="21">
        <v>21.6631</v>
      </c>
      <c r="M20" s="21">
        <v>0</v>
      </c>
      <c r="N20" s="21">
        <v>0</v>
      </c>
      <c r="O20" s="21">
        <v>1082569.35</v>
      </c>
      <c r="P20" s="21">
        <v>15.832</v>
      </c>
      <c r="Q20" s="21">
        <v>0</v>
      </c>
      <c r="R20" s="21">
        <v>0</v>
      </c>
      <c r="S20" s="21">
        <v>0</v>
      </c>
      <c r="T20" s="21">
        <v>0</v>
      </c>
      <c r="U20" s="21">
        <v>12902949.02</v>
      </c>
      <c r="V20" s="21">
        <v>21.3297</v>
      </c>
      <c r="W20" s="21">
        <v>358605.76</v>
      </c>
      <c r="X20" s="21">
        <v>24.8949</v>
      </c>
      <c r="Y20" s="21">
        <v>4840954.42</v>
      </c>
      <c r="Z20" s="21">
        <v>30.1689</v>
      </c>
      <c r="AA20" s="21">
        <v>217410.56</v>
      </c>
      <c r="AB20" s="21">
        <v>10.5781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436274.05</v>
      </c>
      <c r="AJ20" s="21">
        <v>11.9643</v>
      </c>
      <c r="AK20" s="21">
        <v>69446.6</v>
      </c>
      <c r="AL20" s="21">
        <v>6.8331</v>
      </c>
      <c r="AM20" s="21">
        <v>1125386.15</v>
      </c>
      <c r="AN20" s="21">
        <v>10.1834</v>
      </c>
      <c r="AO20" s="21">
        <v>2002851.81</v>
      </c>
      <c r="AP20" s="21">
        <v>41.29</v>
      </c>
      <c r="AQ20" s="21">
        <v>255190.93</v>
      </c>
      <c r="AR20" s="21">
        <v>41.7929</v>
      </c>
      <c r="AS20" s="21">
        <v>840132.15</v>
      </c>
      <c r="AT20" s="21">
        <v>14.7664</v>
      </c>
      <c r="AU20" s="21">
        <v>1262256.82</v>
      </c>
      <c r="AV20" s="21">
        <v>30.7918</v>
      </c>
      <c r="AW20" s="21">
        <v>70413.14</v>
      </c>
      <c r="AX20" s="21">
        <v>7.9098</v>
      </c>
      <c r="AY20" s="21">
        <v>68236736.16</v>
      </c>
      <c r="AZ20" s="21">
        <v>20.3183</v>
      </c>
      <c r="BA20" s="21">
        <v>0</v>
      </c>
      <c r="BB20" s="21">
        <v>0</v>
      </c>
      <c r="BC20" s="21">
        <v>14716050.28</v>
      </c>
      <c r="BD20" s="21">
        <v>18.9534</v>
      </c>
      <c r="BE20" s="21">
        <v>6137301.95</v>
      </c>
      <c r="BF20" s="21">
        <v>30.5553</v>
      </c>
      <c r="BG20" s="21">
        <v>0</v>
      </c>
      <c r="BH20" s="21">
        <v>0</v>
      </c>
      <c r="BI20" s="21">
        <v>18774</v>
      </c>
      <c r="BJ20" s="21">
        <v>0.3981</v>
      </c>
      <c r="BK20" s="21">
        <v>882424.2</v>
      </c>
      <c r="BL20" s="21">
        <v>44.1842</v>
      </c>
      <c r="BM20" s="21">
        <v>0</v>
      </c>
      <c r="BN20" s="21">
        <v>0</v>
      </c>
      <c r="BO20" s="21">
        <v>1672277.25</v>
      </c>
      <c r="BP20" s="21">
        <v>4.6132</v>
      </c>
      <c r="BQ20" s="21">
        <v>2559998.47</v>
      </c>
      <c r="BR20" s="21">
        <v>42.994</v>
      </c>
      <c r="BS20" s="21">
        <v>455810.42</v>
      </c>
      <c r="BT20" s="21">
        <v>16.7543</v>
      </c>
      <c r="BU20" s="21">
        <v>705501.28</v>
      </c>
      <c r="BV20" s="21">
        <v>8.8954</v>
      </c>
      <c r="BW20" s="21">
        <v>1909012.3</v>
      </c>
      <c r="BX20" s="21">
        <v>5.2412</v>
      </c>
      <c r="BY20" s="21">
        <v>36479871.72</v>
      </c>
      <c r="BZ20" s="21">
        <v>21.7314</v>
      </c>
      <c r="CA20" s="21">
        <v>5547375.75</v>
      </c>
      <c r="CB20" s="21">
        <v>30.5805</v>
      </c>
      <c r="CC20" s="21">
        <v>629289</v>
      </c>
      <c r="CD20" s="21">
        <v>3.4242</v>
      </c>
      <c r="CE20" s="21">
        <v>809800</v>
      </c>
      <c r="CF20" s="21">
        <v>4.4564</v>
      </c>
      <c r="CG20" s="21">
        <v>1796024.3</v>
      </c>
      <c r="CH20" s="21">
        <v>21.9004</v>
      </c>
      <c r="CI20" s="21">
        <v>232852.94</v>
      </c>
      <c r="CJ20" s="21">
        <v>2.336</v>
      </c>
      <c r="CK20" s="21">
        <v>1292457.49</v>
      </c>
      <c r="CL20" s="21">
        <v>25.6841</v>
      </c>
      <c r="CM20" s="21">
        <v>8535009.5</v>
      </c>
      <c r="CN20" s="21">
        <v>23.2163</v>
      </c>
      <c r="CO20" s="21">
        <v>0</v>
      </c>
      <c r="CP20" s="21">
        <v>0</v>
      </c>
      <c r="CQ20" s="21">
        <v>25923412.94</v>
      </c>
      <c r="CR20" s="21">
        <v>23.8339</v>
      </c>
      <c r="CS20" s="21">
        <v>2133877.37</v>
      </c>
      <c r="CT20" s="21">
        <v>28.8078</v>
      </c>
      <c r="CU20" s="21">
        <v>7439231.34</v>
      </c>
      <c r="CV20" s="21">
        <v>31.9708</v>
      </c>
      <c r="CW20" s="21">
        <v>0</v>
      </c>
      <c r="CX20" s="21">
        <v>0</v>
      </c>
      <c r="CY20" s="21">
        <v>126540574.25</v>
      </c>
      <c r="CZ20" s="21">
        <v>19.8165</v>
      </c>
      <c r="DA20" s="21">
        <v>280455</v>
      </c>
      <c r="DB20" s="21">
        <v>3.726</v>
      </c>
      <c r="DC20" s="21">
        <v>55746</v>
      </c>
      <c r="DD20" s="21">
        <v>4.7441</v>
      </c>
      <c r="DE20" s="21">
        <v>1792840</v>
      </c>
      <c r="DF20" s="21">
        <v>0.6486</v>
      </c>
      <c r="DG20" s="21">
        <v>62790336.14</v>
      </c>
      <c r="DH20" s="21">
        <v>21.6247</v>
      </c>
      <c r="DI20" s="21">
        <v>193840.4</v>
      </c>
      <c r="DJ20" s="21">
        <v>18.8355</v>
      </c>
      <c r="DK20" s="21">
        <v>497998.6</v>
      </c>
      <c r="DL20" s="21">
        <v>35.9895</v>
      </c>
      <c r="DM20" s="21">
        <v>0</v>
      </c>
      <c r="DN20" s="21">
        <v>0</v>
      </c>
      <c r="DO20" s="21">
        <v>56260933.31</v>
      </c>
      <c r="DP20" s="21">
        <v>39.8192</v>
      </c>
      <c r="DQ20" s="21">
        <v>69541789.9</v>
      </c>
      <c r="DR20" s="21">
        <v>42.7533</v>
      </c>
      <c r="DS20" s="21">
        <v>443000.04</v>
      </c>
      <c r="DT20" s="21">
        <v>21.7743</v>
      </c>
      <c r="DU20" s="21">
        <v>4006031.84</v>
      </c>
      <c r="DV20" s="21">
        <v>41.6575</v>
      </c>
      <c r="DW20" s="21">
        <v>512181</v>
      </c>
      <c r="DX20" s="21">
        <v>14.4736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19595.48</v>
      </c>
      <c r="D24" s="21">
        <v>12.8824</v>
      </c>
      <c r="E24" s="21">
        <v>75679.99</v>
      </c>
      <c r="F24" s="21">
        <v>7.517</v>
      </c>
      <c r="G24" s="21">
        <v>46126190.64</v>
      </c>
      <c r="H24" s="21">
        <v>17.2994</v>
      </c>
      <c r="I24" s="21">
        <v>219517</v>
      </c>
      <c r="J24" s="21">
        <v>1.5685</v>
      </c>
      <c r="K24" s="21">
        <v>744565.75</v>
      </c>
      <c r="L24" s="21">
        <v>14.4755</v>
      </c>
      <c r="M24" s="21">
        <v>5514823.94</v>
      </c>
      <c r="N24" s="21">
        <v>8.0895</v>
      </c>
      <c r="O24" s="21">
        <v>128841.42</v>
      </c>
      <c r="P24" s="21">
        <v>1.8842</v>
      </c>
      <c r="Q24" s="21">
        <v>7725.75</v>
      </c>
      <c r="R24" s="21">
        <v>3.5199</v>
      </c>
      <c r="S24" s="21">
        <v>914122.35</v>
      </c>
      <c r="T24" s="21">
        <v>26.271</v>
      </c>
      <c r="U24" s="21">
        <v>4464148.41</v>
      </c>
      <c r="V24" s="21">
        <v>7.3796</v>
      </c>
      <c r="W24" s="21">
        <v>135365.98</v>
      </c>
      <c r="X24" s="21">
        <v>9.3973</v>
      </c>
      <c r="Y24" s="21">
        <v>413770.6</v>
      </c>
      <c r="Z24" s="21">
        <v>2.5786</v>
      </c>
      <c r="AA24" s="21">
        <v>196651.66</v>
      </c>
      <c r="AB24" s="21">
        <v>9.5681</v>
      </c>
      <c r="AC24" s="21">
        <v>50624.21</v>
      </c>
      <c r="AD24" s="21">
        <v>1.8663</v>
      </c>
      <c r="AE24" s="21">
        <v>4716376096.52</v>
      </c>
      <c r="AF24" s="21">
        <v>4.9424</v>
      </c>
      <c r="AG24" s="21">
        <v>67439.63</v>
      </c>
      <c r="AH24" s="21">
        <v>0.9333</v>
      </c>
      <c r="AI24" s="21">
        <v>439497.66</v>
      </c>
      <c r="AJ24" s="21">
        <v>12.0527</v>
      </c>
      <c r="AK24" s="21">
        <v>98321.89</v>
      </c>
      <c r="AL24" s="21">
        <v>9.6742</v>
      </c>
      <c r="AM24" s="21">
        <v>1907291.06</v>
      </c>
      <c r="AN24" s="21">
        <v>17.2588</v>
      </c>
      <c r="AO24" s="21">
        <v>41549.17</v>
      </c>
      <c r="AP24" s="21">
        <v>0.8566</v>
      </c>
      <c r="AQ24" s="21">
        <v>11678.92</v>
      </c>
      <c r="AR24" s="21">
        <v>1.9127</v>
      </c>
      <c r="AS24" s="21">
        <v>1093078.3</v>
      </c>
      <c r="AT24" s="21">
        <v>19.2123</v>
      </c>
      <c r="AU24" s="21">
        <v>68199.75</v>
      </c>
      <c r="AV24" s="21">
        <v>1.6637</v>
      </c>
      <c r="AW24" s="21">
        <v>110225.03</v>
      </c>
      <c r="AX24" s="21">
        <v>12.3821</v>
      </c>
      <c r="AY24" s="21">
        <v>9869268.95</v>
      </c>
      <c r="AZ24" s="21">
        <v>2.9387</v>
      </c>
      <c r="BA24" s="21">
        <v>1300617.91</v>
      </c>
      <c r="BB24" s="21">
        <v>6.0874</v>
      </c>
      <c r="BC24" s="21">
        <v>6448185.38</v>
      </c>
      <c r="BD24" s="21">
        <v>8.3049</v>
      </c>
      <c r="BE24" s="21">
        <v>478753.75</v>
      </c>
      <c r="BF24" s="21">
        <v>2.3835</v>
      </c>
      <c r="BG24" s="21">
        <v>1034348.45</v>
      </c>
      <c r="BH24" s="21">
        <v>56.8835</v>
      </c>
      <c r="BI24" s="21">
        <v>1310782.15</v>
      </c>
      <c r="BJ24" s="21">
        <v>27.7951</v>
      </c>
      <c r="BK24" s="21">
        <v>15348.54</v>
      </c>
      <c r="BL24" s="21">
        <v>0.7685</v>
      </c>
      <c r="BM24" s="21">
        <v>81063.71</v>
      </c>
      <c r="BN24" s="21">
        <v>2.4774</v>
      </c>
      <c r="BO24" s="21">
        <v>11037264.52</v>
      </c>
      <c r="BP24" s="21">
        <v>30.4475</v>
      </c>
      <c r="BQ24" s="21">
        <v>99610.44</v>
      </c>
      <c r="BR24" s="21">
        <v>1.6729</v>
      </c>
      <c r="BS24" s="21">
        <v>320188.56</v>
      </c>
      <c r="BT24" s="21">
        <v>11.7692</v>
      </c>
      <c r="BU24" s="21">
        <v>498186.09</v>
      </c>
      <c r="BV24" s="21">
        <v>6.2815</v>
      </c>
      <c r="BW24" s="21">
        <v>809928.48</v>
      </c>
      <c r="BX24" s="21">
        <v>2.2236</v>
      </c>
      <c r="BY24" s="21">
        <v>4256560.95</v>
      </c>
      <c r="BZ24" s="21">
        <v>2.5357</v>
      </c>
      <c r="CA24" s="21">
        <v>229843.65</v>
      </c>
      <c r="CB24" s="21">
        <v>1.267</v>
      </c>
      <c r="CC24" s="21">
        <v>303506.85</v>
      </c>
      <c r="CD24" s="21">
        <v>1.6515</v>
      </c>
      <c r="CE24" s="21">
        <v>3780742.16</v>
      </c>
      <c r="CF24" s="21">
        <v>20.8055</v>
      </c>
      <c r="CG24" s="21">
        <v>304850.95</v>
      </c>
      <c r="CH24" s="21">
        <v>3.7173</v>
      </c>
      <c r="CI24" s="21">
        <v>2628423.25</v>
      </c>
      <c r="CJ24" s="21">
        <v>26.3683</v>
      </c>
      <c r="CK24" s="21">
        <v>875706.52</v>
      </c>
      <c r="CL24" s="21">
        <v>17.4023</v>
      </c>
      <c r="CM24" s="21">
        <v>2548365.75</v>
      </c>
      <c r="CN24" s="21">
        <v>6.9319</v>
      </c>
      <c r="CO24" s="21">
        <v>7083.46</v>
      </c>
      <c r="CP24" s="21">
        <v>5.0043</v>
      </c>
      <c r="CQ24" s="21">
        <v>5736270.1</v>
      </c>
      <c r="CR24" s="21">
        <v>5.2739</v>
      </c>
      <c r="CS24" s="21">
        <v>1149735.95</v>
      </c>
      <c r="CT24" s="21">
        <v>15.5217</v>
      </c>
      <c r="CU24" s="21">
        <v>875019.31</v>
      </c>
      <c r="CV24" s="21">
        <v>3.7605</v>
      </c>
      <c r="CW24" s="21">
        <v>23910917.9</v>
      </c>
      <c r="CX24" s="21">
        <v>22.346</v>
      </c>
      <c r="CY24" s="21">
        <v>36745476.1</v>
      </c>
      <c r="CZ24" s="21">
        <v>5.7544</v>
      </c>
      <c r="DA24" s="21">
        <v>502449.87</v>
      </c>
      <c r="DB24" s="21">
        <v>6.6753</v>
      </c>
      <c r="DC24" s="21">
        <v>405514.07</v>
      </c>
      <c r="DD24" s="21">
        <v>34.5104</v>
      </c>
      <c r="DE24" s="21">
        <v>38250605.21</v>
      </c>
      <c r="DF24" s="21">
        <v>13.8376</v>
      </c>
      <c r="DG24" s="21">
        <v>10035827.88</v>
      </c>
      <c r="DH24" s="21">
        <v>3.4563</v>
      </c>
      <c r="DI24" s="21">
        <v>30852.03</v>
      </c>
      <c r="DJ24" s="21">
        <v>2.9979</v>
      </c>
      <c r="DK24" s="21">
        <v>37107.04</v>
      </c>
      <c r="DL24" s="21">
        <v>2.6817</v>
      </c>
      <c r="DM24" s="21">
        <v>11355.19</v>
      </c>
      <c r="DN24" s="21">
        <v>3.5075</v>
      </c>
      <c r="DO24" s="21">
        <v>9913345.42</v>
      </c>
      <c r="DP24" s="21">
        <v>7.0163</v>
      </c>
      <c r="DQ24" s="21">
        <v>8025664.7</v>
      </c>
      <c r="DR24" s="21">
        <v>4.9341</v>
      </c>
      <c r="DS24" s="21">
        <v>1379267.59</v>
      </c>
      <c r="DT24" s="21">
        <v>67.7937</v>
      </c>
      <c r="DU24" s="21">
        <v>3257686.77</v>
      </c>
      <c r="DV24" s="21">
        <v>33.8757</v>
      </c>
      <c r="DW24" s="21">
        <v>399127.42</v>
      </c>
      <c r="DX24" s="21">
        <v>11.2788</v>
      </c>
    </row>
    <row r="25" spans="1:128" ht="22.5" customHeight="1">
      <c r="A25" s="9" t="s">
        <v>16</v>
      </c>
      <c r="B25" s="10" t="s">
        <v>41</v>
      </c>
      <c r="C25" s="21">
        <v>17899.27</v>
      </c>
      <c r="D25" s="21">
        <v>11.7673</v>
      </c>
      <c r="E25" s="21">
        <v>63090.76</v>
      </c>
      <c r="F25" s="21">
        <v>6.2666</v>
      </c>
      <c r="G25" s="21">
        <v>43189788.56</v>
      </c>
      <c r="H25" s="21">
        <v>16.1981</v>
      </c>
      <c r="I25" s="21">
        <v>59735.7</v>
      </c>
      <c r="J25" s="21">
        <v>0.4268</v>
      </c>
      <c r="K25" s="21">
        <v>674243.55</v>
      </c>
      <c r="L25" s="21">
        <v>13.1084</v>
      </c>
      <c r="M25" s="21">
        <v>4464964.48</v>
      </c>
      <c r="N25" s="21">
        <v>6.5495</v>
      </c>
      <c r="O25" s="21">
        <v>222.39</v>
      </c>
      <c r="P25" s="21">
        <v>0.0033</v>
      </c>
      <c r="Q25" s="21">
        <v>3327.4</v>
      </c>
      <c r="R25" s="21">
        <v>1.516</v>
      </c>
      <c r="S25" s="21">
        <v>855403.54</v>
      </c>
      <c r="T25" s="21">
        <v>24.5835</v>
      </c>
      <c r="U25" s="21">
        <v>3802749.19</v>
      </c>
      <c r="V25" s="21">
        <v>6.2863</v>
      </c>
      <c r="W25" s="21">
        <v>113592.52</v>
      </c>
      <c r="X25" s="21">
        <v>7.8858</v>
      </c>
      <c r="Y25" s="21">
        <v>208517.98</v>
      </c>
      <c r="Z25" s="21">
        <v>1.2995</v>
      </c>
      <c r="AA25" s="21">
        <v>165030.26</v>
      </c>
      <c r="AB25" s="21">
        <v>8.0296</v>
      </c>
      <c r="AC25" s="21">
        <v>2147.16</v>
      </c>
      <c r="AD25" s="21">
        <v>0.0792</v>
      </c>
      <c r="AE25" s="21">
        <v>3783021763.81</v>
      </c>
      <c r="AF25" s="21">
        <v>3.9643</v>
      </c>
      <c r="AG25" s="21">
        <v>1670.96</v>
      </c>
      <c r="AH25" s="21">
        <v>0.0231</v>
      </c>
      <c r="AI25" s="21">
        <v>387008.87</v>
      </c>
      <c r="AJ25" s="21">
        <v>10.6133</v>
      </c>
      <c r="AK25" s="21">
        <v>82066.93</v>
      </c>
      <c r="AL25" s="21">
        <v>8.0748</v>
      </c>
      <c r="AM25" s="21">
        <v>1773660.27</v>
      </c>
      <c r="AN25" s="21">
        <v>16.0496</v>
      </c>
      <c r="AO25" s="21">
        <v>5827.31</v>
      </c>
      <c r="AP25" s="21">
        <v>0.1201</v>
      </c>
      <c r="AQ25" s="21">
        <v>4171.52</v>
      </c>
      <c r="AR25" s="21">
        <v>0.6832</v>
      </c>
      <c r="AS25" s="21">
        <v>1011214.4</v>
      </c>
      <c r="AT25" s="21">
        <v>17.7734</v>
      </c>
      <c r="AU25" s="21">
        <v>6634.75</v>
      </c>
      <c r="AV25" s="21">
        <v>0.1618</v>
      </c>
      <c r="AW25" s="21">
        <v>92085.06</v>
      </c>
      <c r="AX25" s="21">
        <v>10.3443</v>
      </c>
      <c r="AY25" s="21">
        <v>5395934.57</v>
      </c>
      <c r="AZ25" s="21">
        <v>1.6067</v>
      </c>
      <c r="BA25" s="21">
        <v>879042.46</v>
      </c>
      <c r="BB25" s="21">
        <v>4.1143</v>
      </c>
      <c r="BC25" s="21">
        <v>5690132.02</v>
      </c>
      <c r="BD25" s="21">
        <v>7.3285</v>
      </c>
      <c r="BE25" s="21">
        <v>102751.61</v>
      </c>
      <c r="BF25" s="21">
        <v>0.5116</v>
      </c>
      <c r="BG25" s="21">
        <v>1015954.93</v>
      </c>
      <c r="BH25" s="21">
        <v>55.8719</v>
      </c>
      <c r="BI25" s="21">
        <v>1247942.9</v>
      </c>
      <c r="BJ25" s="21">
        <v>26.4626</v>
      </c>
      <c r="BK25" s="21">
        <v>3669.72</v>
      </c>
      <c r="BL25" s="21">
        <v>0.1837</v>
      </c>
      <c r="BM25" s="21">
        <v>1156.18</v>
      </c>
      <c r="BN25" s="21">
        <v>0.0353</v>
      </c>
      <c r="BO25" s="21">
        <v>10668419.62</v>
      </c>
      <c r="BP25" s="21">
        <v>29.43</v>
      </c>
      <c r="BQ25" s="21">
        <v>37218.68</v>
      </c>
      <c r="BR25" s="21">
        <v>0.6251</v>
      </c>
      <c r="BS25" s="21">
        <v>267301.54</v>
      </c>
      <c r="BT25" s="21">
        <v>9.8252</v>
      </c>
      <c r="BU25" s="21">
        <v>320444.89</v>
      </c>
      <c r="BV25" s="21">
        <v>4.0404</v>
      </c>
      <c r="BW25" s="21">
        <v>555370.02</v>
      </c>
      <c r="BX25" s="21">
        <v>1.5248</v>
      </c>
      <c r="BY25" s="21">
        <v>1646819.31</v>
      </c>
      <c r="BZ25" s="21">
        <v>0.981</v>
      </c>
      <c r="CA25" s="21">
        <v>41958.5</v>
      </c>
      <c r="CB25" s="21">
        <v>0.2313</v>
      </c>
      <c r="CC25" s="21">
        <v>3427.46</v>
      </c>
      <c r="CD25" s="21">
        <v>0.0186</v>
      </c>
      <c r="CE25" s="21">
        <v>3556535.26</v>
      </c>
      <c r="CF25" s="21">
        <v>19.5717</v>
      </c>
      <c r="CG25" s="21">
        <v>231354.36</v>
      </c>
      <c r="CH25" s="21">
        <v>2.8211</v>
      </c>
      <c r="CI25" s="21">
        <v>2532197.59</v>
      </c>
      <c r="CJ25" s="21">
        <v>25.403</v>
      </c>
      <c r="CK25" s="21">
        <v>832903.04</v>
      </c>
      <c r="CL25" s="21">
        <v>16.5517</v>
      </c>
      <c r="CM25" s="21">
        <v>2209184.68</v>
      </c>
      <c r="CN25" s="21">
        <v>6.0093</v>
      </c>
      <c r="CO25" s="21">
        <v>2577.92</v>
      </c>
      <c r="CP25" s="21">
        <v>1.8213</v>
      </c>
      <c r="CQ25" s="21">
        <v>4469537.52</v>
      </c>
      <c r="CR25" s="21">
        <v>4.1093</v>
      </c>
      <c r="CS25" s="21">
        <v>1093183.93</v>
      </c>
      <c r="CT25" s="21">
        <v>14.7582</v>
      </c>
      <c r="CU25" s="21">
        <v>596176.31</v>
      </c>
      <c r="CV25" s="21">
        <v>2.5621</v>
      </c>
      <c r="CW25" s="21">
        <v>22745145.53</v>
      </c>
      <c r="CX25" s="21">
        <v>21.2565</v>
      </c>
      <c r="CY25" s="21">
        <v>27699058.52</v>
      </c>
      <c r="CZ25" s="21">
        <v>4.3377</v>
      </c>
      <c r="DA25" s="21">
        <v>407344.08</v>
      </c>
      <c r="DB25" s="21">
        <v>5.4118</v>
      </c>
      <c r="DC25" s="21">
        <v>391103.25</v>
      </c>
      <c r="DD25" s="21">
        <v>33.284</v>
      </c>
      <c r="DE25" s="21">
        <v>33075282.65</v>
      </c>
      <c r="DF25" s="21">
        <v>11.9653</v>
      </c>
      <c r="DG25" s="21">
        <v>7234752.06</v>
      </c>
      <c r="DH25" s="21">
        <v>2.4916</v>
      </c>
      <c r="DI25" s="21">
        <v>15785.26</v>
      </c>
      <c r="DJ25" s="21">
        <v>1.5339</v>
      </c>
      <c r="DK25" s="21">
        <v>20309.87</v>
      </c>
      <c r="DL25" s="21">
        <v>1.4678</v>
      </c>
      <c r="DM25" s="21">
        <v>6674.13</v>
      </c>
      <c r="DN25" s="21">
        <v>2.0615</v>
      </c>
      <c r="DO25" s="21">
        <v>7683160.57</v>
      </c>
      <c r="DP25" s="21">
        <v>5.4378</v>
      </c>
      <c r="DQ25" s="21">
        <v>6471031.15</v>
      </c>
      <c r="DR25" s="21">
        <v>3.9783</v>
      </c>
      <c r="DS25" s="21">
        <v>1375152.24</v>
      </c>
      <c r="DT25" s="21">
        <v>67.5915</v>
      </c>
      <c r="DU25" s="21">
        <v>3234490.57</v>
      </c>
      <c r="DV25" s="21">
        <v>33.6345</v>
      </c>
      <c r="DW25" s="21">
        <v>330865.02</v>
      </c>
      <c r="DX25" s="21">
        <v>9.3498</v>
      </c>
    </row>
    <row r="26" spans="1:128" ht="22.5" customHeight="1">
      <c r="A26" s="9" t="s">
        <v>17</v>
      </c>
      <c r="B26" s="10" t="s">
        <v>42</v>
      </c>
      <c r="C26" s="21">
        <v>1696.21</v>
      </c>
      <c r="D26" s="21">
        <v>1.1151</v>
      </c>
      <c r="E26" s="21">
        <v>12589.23</v>
      </c>
      <c r="F26" s="21">
        <v>1.2504</v>
      </c>
      <c r="G26" s="21">
        <v>2936402.08</v>
      </c>
      <c r="H26" s="21">
        <v>1.1013</v>
      </c>
      <c r="I26" s="21">
        <v>159781.3</v>
      </c>
      <c r="J26" s="21">
        <v>1.1417</v>
      </c>
      <c r="K26" s="21">
        <v>70322.2</v>
      </c>
      <c r="L26" s="21">
        <v>1.3672</v>
      </c>
      <c r="M26" s="21">
        <v>1049859.46</v>
      </c>
      <c r="N26" s="21">
        <v>1.54</v>
      </c>
      <c r="O26" s="21">
        <v>128619.03</v>
      </c>
      <c r="P26" s="21">
        <v>1.881</v>
      </c>
      <c r="Q26" s="21">
        <v>4398.35</v>
      </c>
      <c r="R26" s="21">
        <v>2.0039</v>
      </c>
      <c r="S26" s="21">
        <v>58718.81</v>
      </c>
      <c r="T26" s="21">
        <v>1.6875</v>
      </c>
      <c r="U26" s="21">
        <v>661399.22</v>
      </c>
      <c r="V26" s="21">
        <v>1.0933</v>
      </c>
      <c r="W26" s="21">
        <v>21773.46</v>
      </c>
      <c r="X26" s="21">
        <v>1.5115</v>
      </c>
      <c r="Y26" s="21">
        <v>205252.62</v>
      </c>
      <c r="Z26" s="21">
        <v>1.2791</v>
      </c>
      <c r="AA26" s="21">
        <v>31621.4</v>
      </c>
      <c r="AB26" s="21">
        <v>1.5385</v>
      </c>
      <c r="AC26" s="21">
        <v>48477.05</v>
      </c>
      <c r="AD26" s="21">
        <v>1.7871</v>
      </c>
      <c r="AE26" s="21">
        <v>933354332.71</v>
      </c>
      <c r="AF26" s="21">
        <v>0.9781</v>
      </c>
      <c r="AG26" s="21">
        <v>65768.67</v>
      </c>
      <c r="AH26" s="21">
        <v>0.9101</v>
      </c>
      <c r="AI26" s="21">
        <v>52488.79</v>
      </c>
      <c r="AJ26" s="21">
        <v>1.4394</v>
      </c>
      <c r="AK26" s="21">
        <v>16254.96</v>
      </c>
      <c r="AL26" s="21">
        <v>1.5994</v>
      </c>
      <c r="AM26" s="21">
        <v>133630.79</v>
      </c>
      <c r="AN26" s="21">
        <v>1.2092</v>
      </c>
      <c r="AO26" s="21">
        <v>35721.86</v>
      </c>
      <c r="AP26" s="21">
        <v>0.7364</v>
      </c>
      <c r="AQ26" s="21">
        <v>7507.4</v>
      </c>
      <c r="AR26" s="21">
        <v>1.2295</v>
      </c>
      <c r="AS26" s="21">
        <v>81863.9</v>
      </c>
      <c r="AT26" s="21">
        <v>1.4389</v>
      </c>
      <c r="AU26" s="21">
        <v>61565</v>
      </c>
      <c r="AV26" s="21">
        <v>1.5018</v>
      </c>
      <c r="AW26" s="21">
        <v>18139.97</v>
      </c>
      <c r="AX26" s="21">
        <v>2.0377</v>
      </c>
      <c r="AY26" s="21">
        <v>4473334.38</v>
      </c>
      <c r="AZ26" s="21">
        <v>1.332</v>
      </c>
      <c r="BA26" s="21">
        <v>421575.45</v>
      </c>
      <c r="BB26" s="21">
        <v>1.9732</v>
      </c>
      <c r="BC26" s="21">
        <v>758053.36</v>
      </c>
      <c r="BD26" s="21">
        <v>0.9763</v>
      </c>
      <c r="BE26" s="21">
        <v>376002.14</v>
      </c>
      <c r="BF26" s="21">
        <v>1.872</v>
      </c>
      <c r="BG26" s="21">
        <v>18393.52</v>
      </c>
      <c r="BH26" s="21">
        <v>1.0115</v>
      </c>
      <c r="BI26" s="21">
        <v>62839.25</v>
      </c>
      <c r="BJ26" s="21">
        <v>1.3325</v>
      </c>
      <c r="BK26" s="21">
        <v>11678.82</v>
      </c>
      <c r="BL26" s="21">
        <v>0.5848</v>
      </c>
      <c r="BM26" s="21">
        <v>79907.53</v>
      </c>
      <c r="BN26" s="21">
        <v>2.4421</v>
      </c>
      <c r="BO26" s="21">
        <v>368844.9</v>
      </c>
      <c r="BP26" s="21">
        <v>1.0175</v>
      </c>
      <c r="BQ26" s="21">
        <v>62391.76</v>
      </c>
      <c r="BR26" s="21">
        <v>1.0478</v>
      </c>
      <c r="BS26" s="21">
        <v>52887.02</v>
      </c>
      <c r="BT26" s="21">
        <v>1.944</v>
      </c>
      <c r="BU26" s="21">
        <v>177741.2</v>
      </c>
      <c r="BV26" s="21">
        <v>2.2411</v>
      </c>
      <c r="BW26" s="21">
        <v>254558.46</v>
      </c>
      <c r="BX26" s="21">
        <v>0.6989</v>
      </c>
      <c r="BY26" s="21">
        <v>2609741.64</v>
      </c>
      <c r="BZ26" s="21">
        <v>1.5546</v>
      </c>
      <c r="CA26" s="21">
        <v>187885.15</v>
      </c>
      <c r="CB26" s="21">
        <v>1.0357</v>
      </c>
      <c r="CC26" s="21">
        <v>300079.39</v>
      </c>
      <c r="CD26" s="21">
        <v>1.6328</v>
      </c>
      <c r="CE26" s="21">
        <v>224206.9</v>
      </c>
      <c r="CF26" s="21">
        <v>1.2338</v>
      </c>
      <c r="CG26" s="21">
        <v>73496.59</v>
      </c>
      <c r="CH26" s="21">
        <v>0.8962</v>
      </c>
      <c r="CI26" s="21">
        <v>96225.66</v>
      </c>
      <c r="CJ26" s="21">
        <v>0.9653</v>
      </c>
      <c r="CK26" s="21">
        <v>42803.48</v>
      </c>
      <c r="CL26" s="21">
        <v>0.8506</v>
      </c>
      <c r="CM26" s="21">
        <v>339181.07</v>
      </c>
      <c r="CN26" s="21">
        <v>0.9226</v>
      </c>
      <c r="CO26" s="21">
        <v>4505.54</v>
      </c>
      <c r="CP26" s="21">
        <v>3.1831</v>
      </c>
      <c r="CQ26" s="21">
        <v>1266732.58</v>
      </c>
      <c r="CR26" s="21">
        <v>1.1646</v>
      </c>
      <c r="CS26" s="21">
        <v>56552.02</v>
      </c>
      <c r="CT26" s="21">
        <v>0.7635</v>
      </c>
      <c r="CU26" s="21">
        <v>278843</v>
      </c>
      <c r="CV26" s="21">
        <v>1.1984</v>
      </c>
      <c r="CW26" s="21">
        <v>1165772.37</v>
      </c>
      <c r="CX26" s="21">
        <v>1.0895</v>
      </c>
      <c r="CY26" s="21">
        <v>9046417.58</v>
      </c>
      <c r="CZ26" s="21">
        <v>1.4167</v>
      </c>
      <c r="DA26" s="21">
        <v>95105.79</v>
      </c>
      <c r="DB26" s="21">
        <v>1.2635</v>
      </c>
      <c r="DC26" s="21">
        <v>14410.82</v>
      </c>
      <c r="DD26" s="21">
        <v>1.2264</v>
      </c>
      <c r="DE26" s="21">
        <v>5175322.56</v>
      </c>
      <c r="DF26" s="21">
        <v>1.8722</v>
      </c>
      <c r="DG26" s="21">
        <v>2801075.82</v>
      </c>
      <c r="DH26" s="21">
        <v>0.9647</v>
      </c>
      <c r="DI26" s="21">
        <v>15066.77</v>
      </c>
      <c r="DJ26" s="21">
        <v>1.464</v>
      </c>
      <c r="DK26" s="21">
        <v>16797.17</v>
      </c>
      <c r="DL26" s="21">
        <v>1.2139</v>
      </c>
      <c r="DM26" s="21">
        <v>4681.06</v>
      </c>
      <c r="DN26" s="21">
        <v>1.4459</v>
      </c>
      <c r="DO26" s="21">
        <v>2230184.85</v>
      </c>
      <c r="DP26" s="21">
        <v>1.5784</v>
      </c>
      <c r="DQ26" s="21">
        <v>1554633.55</v>
      </c>
      <c r="DR26" s="21">
        <v>0.9558</v>
      </c>
      <c r="DS26" s="21">
        <v>4115.35</v>
      </c>
      <c r="DT26" s="21">
        <v>0.2023</v>
      </c>
      <c r="DU26" s="21">
        <v>23196.2</v>
      </c>
      <c r="DV26" s="21">
        <v>0.2412</v>
      </c>
      <c r="DW26" s="21">
        <v>68262.4</v>
      </c>
      <c r="DX26" s="21">
        <v>1.929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37773.3</v>
      </c>
      <c r="DV28" s="21">
        <v>0.3928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0</v>
      </c>
      <c r="D29" s="26" t="s">
        <v>56</v>
      </c>
      <c r="E29" s="21">
        <v>0</v>
      </c>
      <c r="F29" s="26" t="s">
        <v>56</v>
      </c>
      <c r="G29" s="21">
        <v>0</v>
      </c>
      <c r="H29" s="26" t="s">
        <v>56</v>
      </c>
      <c r="I29" s="21">
        <v>0</v>
      </c>
      <c r="J29" s="26" t="s">
        <v>56</v>
      </c>
      <c r="K29" s="21">
        <v>0</v>
      </c>
      <c r="L29" s="26" t="s">
        <v>56</v>
      </c>
      <c r="M29" s="21">
        <v>0</v>
      </c>
      <c r="N29" s="26" t="s">
        <v>56</v>
      </c>
      <c r="O29" s="21">
        <v>17497.96</v>
      </c>
      <c r="P29" s="26" t="s">
        <v>56</v>
      </c>
      <c r="Q29" s="21">
        <v>482.51</v>
      </c>
      <c r="R29" s="26" t="s">
        <v>56</v>
      </c>
      <c r="S29" s="21">
        <v>0</v>
      </c>
      <c r="T29" s="26" t="s">
        <v>56</v>
      </c>
      <c r="U29" s="21">
        <v>0</v>
      </c>
      <c r="V29" s="26" t="s">
        <v>56</v>
      </c>
      <c r="W29" s="21">
        <v>0</v>
      </c>
      <c r="X29" s="26" t="s">
        <v>56</v>
      </c>
      <c r="Y29" s="21">
        <v>0</v>
      </c>
      <c r="Z29" s="26" t="s">
        <v>56</v>
      </c>
      <c r="AA29" s="21">
        <v>0</v>
      </c>
      <c r="AB29" s="26" t="s">
        <v>56</v>
      </c>
      <c r="AC29" s="21">
        <v>0</v>
      </c>
      <c r="AD29" s="26" t="s">
        <v>56</v>
      </c>
      <c r="AE29" s="21">
        <v>0</v>
      </c>
      <c r="AF29" s="26" t="s">
        <v>56</v>
      </c>
      <c r="AG29" s="21">
        <v>0</v>
      </c>
      <c r="AH29" s="26" t="s">
        <v>56</v>
      </c>
      <c r="AI29" s="21">
        <v>0</v>
      </c>
      <c r="AJ29" s="26" t="s">
        <v>56</v>
      </c>
      <c r="AK29" s="21">
        <v>0</v>
      </c>
      <c r="AL29" s="26" t="s">
        <v>56</v>
      </c>
      <c r="AM29" s="21">
        <v>0</v>
      </c>
      <c r="AN29" s="26" t="s">
        <v>56</v>
      </c>
      <c r="AO29" s="21">
        <v>0</v>
      </c>
      <c r="AP29" s="26" t="s">
        <v>56</v>
      </c>
      <c r="AQ29" s="21">
        <v>0</v>
      </c>
      <c r="AR29" s="26" t="s">
        <v>56</v>
      </c>
      <c r="AS29" s="21">
        <v>0</v>
      </c>
      <c r="AT29" s="26" t="s">
        <v>56</v>
      </c>
      <c r="AU29" s="21">
        <v>0</v>
      </c>
      <c r="AV29" s="26" t="s">
        <v>56</v>
      </c>
      <c r="AW29" s="21">
        <v>5468.78</v>
      </c>
      <c r="AX29" s="26" t="s">
        <v>56</v>
      </c>
      <c r="AY29" s="21">
        <v>13000000</v>
      </c>
      <c r="AZ29" s="26" t="s">
        <v>56</v>
      </c>
      <c r="BA29" s="21">
        <v>0</v>
      </c>
      <c r="BB29" s="26" t="s">
        <v>56</v>
      </c>
      <c r="BC29" s="21">
        <v>0</v>
      </c>
      <c r="BD29" s="26" t="s">
        <v>56</v>
      </c>
      <c r="BE29" s="21">
        <v>0</v>
      </c>
      <c r="BF29" s="26" t="s">
        <v>56</v>
      </c>
      <c r="BG29" s="21">
        <v>0</v>
      </c>
      <c r="BH29" s="26" t="s">
        <v>56</v>
      </c>
      <c r="BI29" s="21">
        <v>0</v>
      </c>
      <c r="BJ29" s="26" t="s">
        <v>56</v>
      </c>
      <c r="BK29" s="21">
        <v>0</v>
      </c>
      <c r="BL29" s="26" t="s">
        <v>56</v>
      </c>
      <c r="BM29" s="21">
        <v>0</v>
      </c>
      <c r="BN29" s="26" t="s">
        <v>56</v>
      </c>
      <c r="BO29" s="21">
        <v>0</v>
      </c>
      <c r="BP29" s="26" t="s">
        <v>56</v>
      </c>
      <c r="BQ29" s="21">
        <v>0</v>
      </c>
      <c r="BR29" s="26" t="s">
        <v>56</v>
      </c>
      <c r="BS29" s="21">
        <v>0</v>
      </c>
      <c r="BT29" s="26" t="s">
        <v>56</v>
      </c>
      <c r="BU29" s="21">
        <v>0</v>
      </c>
      <c r="BV29" s="26" t="s">
        <v>56</v>
      </c>
      <c r="BW29" s="21">
        <v>0</v>
      </c>
      <c r="BX29" s="26" t="s">
        <v>56</v>
      </c>
      <c r="BY29" s="21">
        <v>0</v>
      </c>
      <c r="BZ29" s="26" t="s">
        <v>56</v>
      </c>
      <c r="CA29" s="21">
        <v>0</v>
      </c>
      <c r="CB29" s="26" t="s">
        <v>56</v>
      </c>
      <c r="CC29" s="21">
        <v>0</v>
      </c>
      <c r="CD29" s="26" t="s">
        <v>56</v>
      </c>
      <c r="CE29" s="21">
        <v>0</v>
      </c>
      <c r="CF29" s="26" t="s">
        <v>56</v>
      </c>
      <c r="CG29" s="21">
        <v>0</v>
      </c>
      <c r="CH29" s="26" t="s">
        <v>56</v>
      </c>
      <c r="CI29" s="21">
        <v>0</v>
      </c>
      <c r="CJ29" s="26" t="s">
        <v>56</v>
      </c>
      <c r="CK29" s="21">
        <v>0</v>
      </c>
      <c r="CL29" s="26" t="s">
        <v>56</v>
      </c>
      <c r="CM29" s="21">
        <v>0</v>
      </c>
      <c r="CN29" s="26" t="s">
        <v>56</v>
      </c>
      <c r="CO29" s="21">
        <v>0</v>
      </c>
      <c r="CP29" s="26" t="s">
        <v>56</v>
      </c>
      <c r="CQ29" s="21">
        <v>0</v>
      </c>
      <c r="CR29" s="26" t="s">
        <v>56</v>
      </c>
      <c r="CS29" s="21">
        <v>0</v>
      </c>
      <c r="CT29" s="26" t="s">
        <v>56</v>
      </c>
      <c r="CU29" s="21">
        <v>0</v>
      </c>
      <c r="CV29" s="26" t="s">
        <v>56</v>
      </c>
      <c r="CW29" s="21">
        <v>0</v>
      </c>
      <c r="CX29" s="26" t="s">
        <v>56</v>
      </c>
      <c r="CY29" s="21">
        <v>0</v>
      </c>
      <c r="CZ29" s="26" t="s">
        <v>56</v>
      </c>
      <c r="DA29" s="21">
        <v>0</v>
      </c>
      <c r="DB29" s="26" t="s">
        <v>56</v>
      </c>
      <c r="DC29" s="21">
        <v>0</v>
      </c>
      <c r="DD29" s="26" t="s">
        <v>56</v>
      </c>
      <c r="DE29" s="21">
        <v>0</v>
      </c>
      <c r="DF29" s="26" t="s">
        <v>56</v>
      </c>
      <c r="DG29" s="21">
        <v>0</v>
      </c>
      <c r="DH29" s="26" t="s">
        <v>56</v>
      </c>
      <c r="DI29" s="21">
        <v>0</v>
      </c>
      <c r="DJ29" s="26" t="s">
        <v>56</v>
      </c>
      <c r="DK29" s="21">
        <v>0</v>
      </c>
      <c r="DL29" s="26" t="s">
        <v>56</v>
      </c>
      <c r="DM29" s="21">
        <v>0</v>
      </c>
      <c r="DN29" s="26" t="s">
        <v>56</v>
      </c>
      <c r="DO29" s="21">
        <v>0</v>
      </c>
      <c r="DP29" s="26" t="s">
        <v>56</v>
      </c>
      <c r="DQ29" s="21">
        <v>0</v>
      </c>
      <c r="DR29" s="26" t="s">
        <v>56</v>
      </c>
      <c r="DS29" s="21">
        <v>0</v>
      </c>
      <c r="DT29" s="26" t="s">
        <v>56</v>
      </c>
      <c r="DU29" s="21">
        <v>0</v>
      </c>
      <c r="DV29" s="26" t="s">
        <v>56</v>
      </c>
      <c r="DW29" s="21">
        <v>0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>
        <v>0</v>
      </c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>
        <v>0</v>
      </c>
      <c r="Z30" s="26" t="s">
        <v>56</v>
      </c>
      <c r="AA30" s="21">
        <v>0</v>
      </c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>
        <v>0</v>
      </c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>
        <v>0</v>
      </c>
      <c r="DD30" s="26" t="s">
        <v>56</v>
      </c>
      <c r="DE30" s="21">
        <v>0</v>
      </c>
      <c r="DF30" s="26" t="s">
        <v>56</v>
      </c>
      <c r="DG30" s="21">
        <v>0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0</v>
      </c>
      <c r="D31" s="26" t="s">
        <v>56</v>
      </c>
      <c r="E31" s="21">
        <v>0</v>
      </c>
      <c r="F31" s="26" t="s">
        <v>56</v>
      </c>
      <c r="G31" s="21">
        <v>0</v>
      </c>
      <c r="H31" s="26" t="s">
        <v>56</v>
      </c>
      <c r="I31" s="21">
        <v>0</v>
      </c>
      <c r="J31" s="26" t="s">
        <v>56</v>
      </c>
      <c r="K31" s="21">
        <v>0</v>
      </c>
      <c r="L31" s="26" t="s">
        <v>56</v>
      </c>
      <c r="M31" s="21">
        <v>0</v>
      </c>
      <c r="N31" s="26" t="s">
        <v>56</v>
      </c>
      <c r="O31" s="21">
        <v>17497.96</v>
      </c>
      <c r="P31" s="26" t="s">
        <v>56</v>
      </c>
      <c r="Q31" s="21">
        <v>482.51</v>
      </c>
      <c r="R31" s="26" t="s">
        <v>56</v>
      </c>
      <c r="S31" s="21">
        <v>0</v>
      </c>
      <c r="T31" s="26" t="s">
        <v>56</v>
      </c>
      <c r="U31" s="21">
        <v>0</v>
      </c>
      <c r="V31" s="26" t="s">
        <v>56</v>
      </c>
      <c r="W31" s="21">
        <v>0</v>
      </c>
      <c r="X31" s="26" t="s">
        <v>56</v>
      </c>
      <c r="Y31" s="21">
        <v>0</v>
      </c>
      <c r="Z31" s="26" t="s">
        <v>56</v>
      </c>
      <c r="AA31" s="21">
        <v>0</v>
      </c>
      <c r="AB31" s="26" t="s">
        <v>56</v>
      </c>
      <c r="AC31" s="21">
        <v>0</v>
      </c>
      <c r="AD31" s="26" t="s">
        <v>56</v>
      </c>
      <c r="AE31" s="21">
        <v>0</v>
      </c>
      <c r="AF31" s="26" t="s">
        <v>56</v>
      </c>
      <c r="AG31" s="21">
        <v>0</v>
      </c>
      <c r="AH31" s="26" t="s">
        <v>56</v>
      </c>
      <c r="AI31" s="21">
        <v>0</v>
      </c>
      <c r="AJ31" s="26" t="s">
        <v>56</v>
      </c>
      <c r="AK31" s="21">
        <v>0</v>
      </c>
      <c r="AL31" s="26" t="s">
        <v>56</v>
      </c>
      <c r="AM31" s="21">
        <v>0</v>
      </c>
      <c r="AN31" s="26" t="s">
        <v>56</v>
      </c>
      <c r="AO31" s="21">
        <v>0</v>
      </c>
      <c r="AP31" s="26" t="s">
        <v>56</v>
      </c>
      <c r="AQ31" s="21">
        <v>0</v>
      </c>
      <c r="AR31" s="26" t="s">
        <v>56</v>
      </c>
      <c r="AS31" s="21">
        <v>0</v>
      </c>
      <c r="AT31" s="26" t="s">
        <v>56</v>
      </c>
      <c r="AU31" s="21">
        <v>0</v>
      </c>
      <c r="AV31" s="26" t="s">
        <v>56</v>
      </c>
      <c r="AW31" s="21">
        <v>5468.78</v>
      </c>
      <c r="AX31" s="26" t="s">
        <v>56</v>
      </c>
      <c r="AY31" s="21">
        <v>0</v>
      </c>
      <c r="AZ31" s="26" t="s">
        <v>56</v>
      </c>
      <c r="BA31" s="21">
        <v>0</v>
      </c>
      <c r="BB31" s="26" t="s">
        <v>56</v>
      </c>
      <c r="BC31" s="21">
        <v>0</v>
      </c>
      <c r="BD31" s="26" t="s">
        <v>56</v>
      </c>
      <c r="BE31" s="21">
        <v>0</v>
      </c>
      <c r="BF31" s="26" t="s">
        <v>56</v>
      </c>
      <c r="BG31" s="21">
        <v>0</v>
      </c>
      <c r="BH31" s="26" t="s">
        <v>56</v>
      </c>
      <c r="BI31" s="21">
        <v>0</v>
      </c>
      <c r="BJ31" s="26" t="s">
        <v>56</v>
      </c>
      <c r="BK31" s="21">
        <v>0</v>
      </c>
      <c r="BL31" s="26" t="s">
        <v>56</v>
      </c>
      <c r="BM31" s="21">
        <v>0</v>
      </c>
      <c r="BN31" s="26" t="s">
        <v>56</v>
      </c>
      <c r="BO31" s="21">
        <v>0</v>
      </c>
      <c r="BP31" s="26" t="s">
        <v>56</v>
      </c>
      <c r="BQ31" s="21">
        <v>0</v>
      </c>
      <c r="BR31" s="26" t="s">
        <v>56</v>
      </c>
      <c r="BS31" s="21">
        <v>0</v>
      </c>
      <c r="BT31" s="26" t="s">
        <v>56</v>
      </c>
      <c r="BU31" s="21">
        <v>0</v>
      </c>
      <c r="BV31" s="26" t="s">
        <v>56</v>
      </c>
      <c r="BW31" s="21">
        <v>0</v>
      </c>
      <c r="BX31" s="26" t="s">
        <v>56</v>
      </c>
      <c r="BY31" s="21">
        <v>0</v>
      </c>
      <c r="BZ31" s="26" t="s">
        <v>56</v>
      </c>
      <c r="CA31" s="21">
        <v>0</v>
      </c>
      <c r="CB31" s="26" t="s">
        <v>56</v>
      </c>
      <c r="CC31" s="21">
        <v>0</v>
      </c>
      <c r="CD31" s="26" t="s">
        <v>56</v>
      </c>
      <c r="CE31" s="21">
        <v>0</v>
      </c>
      <c r="CF31" s="26" t="s">
        <v>56</v>
      </c>
      <c r="CG31" s="21">
        <v>0</v>
      </c>
      <c r="CH31" s="26" t="s">
        <v>56</v>
      </c>
      <c r="CI31" s="21">
        <v>0</v>
      </c>
      <c r="CJ31" s="26" t="s">
        <v>56</v>
      </c>
      <c r="CK31" s="21">
        <v>0</v>
      </c>
      <c r="CL31" s="26" t="s">
        <v>56</v>
      </c>
      <c r="CM31" s="21">
        <v>0</v>
      </c>
      <c r="CN31" s="26" t="s">
        <v>56</v>
      </c>
      <c r="CO31" s="21">
        <v>0</v>
      </c>
      <c r="CP31" s="26" t="s">
        <v>56</v>
      </c>
      <c r="CQ31" s="21">
        <v>0</v>
      </c>
      <c r="CR31" s="26" t="s">
        <v>56</v>
      </c>
      <c r="CS31" s="21">
        <v>0</v>
      </c>
      <c r="CT31" s="26" t="s">
        <v>56</v>
      </c>
      <c r="CU31" s="21">
        <v>0</v>
      </c>
      <c r="CV31" s="26" t="s">
        <v>56</v>
      </c>
      <c r="CW31" s="21">
        <v>0</v>
      </c>
      <c r="CX31" s="26" t="s">
        <v>56</v>
      </c>
      <c r="CY31" s="21">
        <v>0</v>
      </c>
      <c r="CZ31" s="26" t="s">
        <v>56</v>
      </c>
      <c r="DA31" s="21">
        <v>0</v>
      </c>
      <c r="DB31" s="26" t="s">
        <v>56</v>
      </c>
      <c r="DC31" s="21">
        <v>0</v>
      </c>
      <c r="DD31" s="26" t="s">
        <v>56</v>
      </c>
      <c r="DE31" s="21">
        <v>0</v>
      </c>
      <c r="DF31" s="26" t="s">
        <v>56</v>
      </c>
      <c r="DG31" s="21">
        <v>0</v>
      </c>
      <c r="DH31" s="26" t="s">
        <v>56</v>
      </c>
      <c r="DI31" s="21">
        <v>0</v>
      </c>
      <c r="DJ31" s="26" t="s">
        <v>56</v>
      </c>
      <c r="DK31" s="21">
        <v>0</v>
      </c>
      <c r="DL31" s="26" t="s">
        <v>56</v>
      </c>
      <c r="DM31" s="21">
        <v>0</v>
      </c>
      <c r="DN31" s="26" t="s">
        <v>56</v>
      </c>
      <c r="DO31" s="21">
        <v>0</v>
      </c>
      <c r="DP31" s="26" t="s">
        <v>56</v>
      </c>
      <c r="DQ31" s="21">
        <v>0</v>
      </c>
      <c r="DR31" s="26" t="s">
        <v>56</v>
      </c>
      <c r="DS31" s="21">
        <v>0</v>
      </c>
      <c r="DT31" s="26" t="s">
        <v>56</v>
      </c>
      <c r="DU31" s="21">
        <v>0</v>
      </c>
      <c r="DV31" s="26" t="s">
        <v>56</v>
      </c>
      <c r="DW31" s="21">
        <v>0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>
        <v>0</v>
      </c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>
        <v>0</v>
      </c>
      <c r="Z32" s="26" t="s">
        <v>56</v>
      </c>
      <c r="AA32" s="21">
        <v>0</v>
      </c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13000000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>
        <v>0</v>
      </c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>
        <v>0</v>
      </c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152110.01000000004</v>
      </c>
      <c r="D33" s="27"/>
      <c r="E33" s="22">
        <f>E10+E12+E13+E15+E17+E18+E20+E21+E22+E24+E28</f>
        <v>1006779.06</v>
      </c>
      <c r="F33" s="27"/>
      <c r="G33" s="22">
        <f>G10+G12+G13+G15+G17+G18+G20+G21+G22+G24+G28</f>
        <v>266634987.91999996</v>
      </c>
      <c r="H33" s="27"/>
      <c r="I33" s="22">
        <f>I10+I12+I13+I15+I17+I18+I20+I21+I22+I24+I28</f>
        <v>13995285.649999999</v>
      </c>
      <c r="J33" s="27"/>
      <c r="K33" s="22">
        <f>K10+K12+K13+K15+K17+K18+K20+K21+K22+K24+K28</f>
        <v>5143617.85</v>
      </c>
      <c r="L33" s="27"/>
      <c r="M33" s="22">
        <f>M10+M12+M13+M15+M17+M18+M20+M21+M22+M24+M28</f>
        <v>68172985.1</v>
      </c>
      <c r="N33" s="27"/>
      <c r="O33" s="22">
        <f>O10+O12+O13+O15+O17+O18+O20+O21+O22+O24+O28</f>
        <v>6837864.59</v>
      </c>
      <c r="P33" s="27"/>
      <c r="Q33" s="22">
        <f>Q10+Q12+Q13+Q15+Q17+Q18+Q20+Q21+Q22+Q24+Q28</f>
        <v>219490.12</v>
      </c>
      <c r="R33" s="27"/>
      <c r="S33" s="22">
        <f>S10+S12+S13+S15+S17+S18+S20+S21+S22+S24+S28</f>
        <v>3479590.45</v>
      </c>
      <c r="T33" s="27"/>
      <c r="U33" s="22">
        <f>U10+U12+U13+U15+U17+U18+U20+U21+U22+U24+U28</f>
        <v>60493003.28</v>
      </c>
      <c r="V33" s="27"/>
      <c r="W33" s="22">
        <f>W10+W12+W13+W15+W17+W18+W20+W21+W22+W24+W28</f>
        <v>1440476.88</v>
      </c>
      <c r="X33" s="27"/>
      <c r="Y33" s="22">
        <f>Y10+Y12+Y13+Y15+Y17+Y18+Y20+Y21+Y22+Y24+Y28</f>
        <v>16046149.05</v>
      </c>
      <c r="Z33" s="27"/>
      <c r="AA33" s="22">
        <f>AA10+AA12+AA13+AA15+AA17+AA18+AA20+AA21+AA22+AA24+AA28</f>
        <v>2055281.84</v>
      </c>
      <c r="AB33" s="27"/>
      <c r="AC33" s="22">
        <f>AC10+AC12+AC13+AC15+AC17+AC18+AC20+AC21+AC22+AC24+AC28</f>
        <v>2712591.9699999997</v>
      </c>
      <c r="AD33" s="27"/>
      <c r="AE33" s="22">
        <f>AE10+AE12+AE13+AE15+AE17+AE18+AE20+AE21+AE22+AE24+AE28</f>
        <v>95427053265</v>
      </c>
      <c r="AF33" s="27"/>
      <c r="AG33" s="22">
        <f>AG10+AG12+AG13+AG15+AG17+AG18+AG20+AG21+AG22+AG24+AG28</f>
        <v>7226299.909999999</v>
      </c>
      <c r="AH33" s="27"/>
      <c r="AI33" s="22">
        <f>AI10+AI12+AI13+AI15+AI17+AI18+AI20+AI21+AI22+AI24+AI28</f>
        <v>3646462.8200000003</v>
      </c>
      <c r="AJ33" s="27"/>
      <c r="AK33" s="22">
        <f>AK10+AK12+AK13+AK15+AK17+AK18+AK20+AK21+AK22+AK24+AK28</f>
        <v>1016328.72</v>
      </c>
      <c r="AL33" s="27"/>
      <c r="AM33" s="22">
        <f>AM10+AM12+AM13+AM15+AM17+AM18+AM20+AM21+AM22+AM24+AM28</f>
        <v>11051132.86</v>
      </c>
      <c r="AN33" s="27"/>
      <c r="AO33" s="22">
        <f>AO10+AO12+AO13+AO15+AO17+AO18+AO20+AO21+AO22+AO24+AO28</f>
        <v>4850694.699999999</v>
      </c>
      <c r="AP33" s="27"/>
      <c r="AQ33" s="22">
        <f>AQ10+AQ12+AQ13+AQ15+AQ17+AQ18+AQ20+AQ21+AQ22+AQ24+AQ28</f>
        <v>610608.12</v>
      </c>
      <c r="AR33" s="27"/>
      <c r="AS33" s="22">
        <f>AS10+AS12+AS13+AS15+AS17+AS18+AS20+AS21+AS22+AS24+AS28</f>
        <v>5689475.53</v>
      </c>
      <c r="AT33" s="27"/>
      <c r="AU33" s="22">
        <f>AU10+AU12+AU13+AU15+AU17+AU18+AU20+AU21+AU22+AU24+AU28</f>
        <v>4099327.6799999997</v>
      </c>
      <c r="AV33" s="27"/>
      <c r="AW33" s="22">
        <f>AW10+AW12+AW13+AW15+AW17+AW18+AW20+AW21+AW22+AW24+AW28</f>
        <v>890199.3700000001</v>
      </c>
      <c r="AX33" s="27"/>
      <c r="AY33" s="22">
        <f>AY10+AY12+AY13+AY15+AY17+AY18+AY20+AY21+AY22+AY24+AY28</f>
        <v>335838929.61999995</v>
      </c>
      <c r="AZ33" s="27"/>
      <c r="BA33" s="22">
        <f>BA10+BA12+BA13+BA15+BA17+BA18+BA20+BA21+BA22+BA24+BA28</f>
        <v>21365578.41</v>
      </c>
      <c r="BB33" s="27"/>
      <c r="BC33" s="22">
        <f>BC10+BC12+BC13+BC15+BC17+BC18+BC20+BC21+BC22+BC24+BC28</f>
        <v>77643404.34</v>
      </c>
      <c r="BD33" s="27"/>
      <c r="BE33" s="22">
        <f>BE10+BE12+BE13+BE15+BE17+BE18+BE20+BE21+BE22+BE24+BE28</f>
        <v>20085910.58</v>
      </c>
      <c r="BF33" s="27"/>
      <c r="BG33" s="22">
        <f>BG10+BG12+BG13+BG15+BG17+BG18+BG20+BG21+BG22+BG24+BG28</f>
        <v>1818364.28</v>
      </c>
      <c r="BH33" s="27"/>
      <c r="BI33" s="22">
        <f>BI10+BI12+BI13+BI15+BI17+BI18+BI20+BI21+BI22+BI24+BI28</f>
        <v>4715874.459999999</v>
      </c>
      <c r="BJ33" s="27"/>
      <c r="BK33" s="22">
        <f>BK10+BK12+BK13+BK15+BK17+BK18+BK20+BK21+BK22+BK24+BK28</f>
        <v>1997150.45</v>
      </c>
      <c r="BL33" s="27"/>
      <c r="BM33" s="22">
        <f>BM10+BM12+BM13+BM15+BM17+BM18+BM20+BM21+BM22+BM24+BM28</f>
        <v>3272081.51</v>
      </c>
      <c r="BN33" s="27"/>
      <c r="BO33" s="22">
        <f>BO10+BO12+BO13+BO15+BO17+BO18+BO20+BO21+BO22+BO24+BO28</f>
        <v>36250209.739999995</v>
      </c>
      <c r="BP33" s="27"/>
      <c r="BQ33" s="22">
        <f>BQ10+BQ12+BQ13+BQ15+BQ17+BQ18+BQ20+BQ21+BQ22+BQ24+BQ28</f>
        <v>5954309.430000001</v>
      </c>
      <c r="BR33" s="27"/>
      <c r="BS33" s="22">
        <f>BS10+BS12+BS13+BS15+BS17+BS18+BS20+BS21+BS22+BS24+BS28</f>
        <v>2720565.58</v>
      </c>
      <c r="BT33" s="27"/>
      <c r="BU33" s="22">
        <f>BU10+BU12+BU13+BU15+BU17+BU18+BU20+BU21+BU22+BU24+BU28</f>
        <v>7931041.67</v>
      </c>
      <c r="BV33" s="27"/>
      <c r="BW33" s="22">
        <f>BW10+BW12+BW13+BW15+BW17+BW18+BW20+BW21+BW22+BW24+BW28</f>
        <v>36423520.56999999</v>
      </c>
      <c r="BX33" s="27"/>
      <c r="BY33" s="22">
        <f>BY10+BY12+BY13+BY15+BY17+BY18+BY20+BY21+BY22+BY24+BY28</f>
        <v>167867389.06</v>
      </c>
      <c r="BZ33" s="27"/>
      <c r="CA33" s="22">
        <f>CA10+CA12+CA13+CA15+CA17+CA18+CA20+CA21+CA22+CA24+CA28</f>
        <v>18140261.049999997</v>
      </c>
      <c r="CB33" s="27"/>
      <c r="CC33" s="22">
        <f>CC10+CC12+CC13+CC15+CC17+CC18+CC20+CC21+CC22+CC24+CC28</f>
        <v>18377958.34</v>
      </c>
      <c r="CD33" s="27"/>
      <c r="CE33" s="22">
        <f>CE10+CE12+CE13+CE15+CE17+CE18+CE20+CE21+CE22+CE24+CE28</f>
        <v>18171810.35</v>
      </c>
      <c r="CF33" s="27"/>
      <c r="CG33" s="22">
        <f>CG10+CG12+CG13+CG15+CG17+CG18+CG20+CG21+CG22+CG24+CG28</f>
        <v>8200878.59</v>
      </c>
      <c r="CH33" s="27"/>
      <c r="CI33" s="22">
        <f>CI10+CI12+CI13+CI15+CI17+CI18+CI20+CI21+CI22+CI24+CI28</f>
        <v>9968102.780000001</v>
      </c>
      <c r="CJ33" s="27"/>
      <c r="CK33" s="22">
        <f>CK10+CK12+CK13+CK15+CK17+CK18+CK20+CK21+CK22+CK24+CK28</f>
        <v>5032132.98</v>
      </c>
      <c r="CL33" s="27"/>
      <c r="CM33" s="22">
        <f>CM10+CM12+CM13+CM15+CM17+CM18+CM20+CM21+CM22+CM24+CM28</f>
        <v>36763052.65</v>
      </c>
      <c r="CN33" s="27"/>
      <c r="CO33" s="22">
        <f>CO10+CO12+CO13+CO15+CO17+CO18+CO20+CO21+CO22+CO24+CO28</f>
        <v>141546.44999999998</v>
      </c>
      <c r="CP33" s="27"/>
      <c r="CQ33" s="22">
        <f>CQ10+CQ12+CQ13+CQ15+CQ17+CQ18+CQ20+CQ21+CQ22+CQ24+CQ28</f>
        <v>108766933.16</v>
      </c>
      <c r="CR33" s="27"/>
      <c r="CS33" s="22">
        <f>CS10+CS12+CS13+CS15+CS17+CS18+CS20+CS21+CS22+CS24+CS28</f>
        <v>7407286.680000001</v>
      </c>
      <c r="CT33" s="27"/>
      <c r="CU33" s="22">
        <f>CU10+CU12+CU13+CU15+CU17+CU18+CU20+CU21+CU22+CU24+CU28</f>
        <v>23268799.279999997</v>
      </c>
      <c r="CV33" s="27"/>
      <c r="CW33" s="22">
        <f>CW10+CW12+CW13+CW15+CW17+CW18+CW20+CW21+CW22+CW24+CW28</f>
        <v>107003048.78999999</v>
      </c>
      <c r="CX33" s="27"/>
      <c r="CY33" s="22">
        <f>CY10+CY12+CY13+CY15+CY17+CY18+CY20+CY21+CY22+CY24+CY28</f>
        <v>638560799.7900001</v>
      </c>
      <c r="CZ33" s="27"/>
      <c r="DA33" s="22">
        <f>DA10+DA12+DA13+DA15+DA17+DA18+DA20+DA21+DA22+DA24+DA28</f>
        <v>7526957.749999999</v>
      </c>
      <c r="DB33" s="27"/>
      <c r="DC33" s="22">
        <f>DC10+DC12+DC13+DC15+DC17+DC18+DC20+DC21+DC22+DC24+DC28</f>
        <v>1175047.73</v>
      </c>
      <c r="DD33" s="27"/>
      <c r="DE33" s="22">
        <f>DE10+DE12+DE13+DE15+DE17+DE18+DE20+DE21+DE22+DE24+DE28</f>
        <v>276426050.15</v>
      </c>
      <c r="DF33" s="27"/>
      <c r="DG33" s="22">
        <f>DG10+DG12+DG13+DG15+DG17+DG18+DG20+DG21+DG22+DG24+DG28</f>
        <v>290364024.43</v>
      </c>
      <c r="DH33" s="27"/>
      <c r="DI33" s="22">
        <f>DI10+DI12+DI13+DI15+DI17+DI18+DI20+DI21+DI22+DI24+DI28</f>
        <v>1029124.4400000001</v>
      </c>
      <c r="DJ33" s="27"/>
      <c r="DK33" s="22">
        <f>DK10+DK12+DK13+DK15+DK17+DK18+DK20+DK21+DK22+DK24+DK28</f>
        <v>1383734.26</v>
      </c>
      <c r="DL33" s="27"/>
      <c r="DM33" s="22">
        <f>DM10+DM12+DM13+DM15+DM17+DM18+DM20+DM21+DM22+DM24+DM28</f>
        <v>323743.31</v>
      </c>
      <c r="DN33" s="27"/>
      <c r="DO33" s="22">
        <f>DO10+DO12+DO13+DO15+DO17+DO18+DO20+DO21+DO22+DO24+DO28</f>
        <v>141290923.88</v>
      </c>
      <c r="DP33" s="27"/>
      <c r="DQ33" s="22">
        <f>DQ10+DQ12+DQ13+DQ15+DQ17+DQ18+DQ20+DQ21+DQ22+DQ24+DQ28</f>
        <v>162658248.07999998</v>
      </c>
      <c r="DR33" s="27"/>
      <c r="DS33" s="22">
        <f>DS10+DS12+DS13+DS15+DS17+DS18+DS20+DS21+DS22+DS24+DS28</f>
        <v>2034505.9100000001</v>
      </c>
      <c r="DT33" s="27"/>
      <c r="DU33" s="22">
        <f>DU10+DU12+DU13+DU15+DU17+DU18+DU20+DU21+DU22+DU24+DU28</f>
        <v>9616580.6</v>
      </c>
      <c r="DV33" s="27"/>
      <c r="DW33" s="22">
        <f>DW10+DW12+DW13+DW15+DW17+DW18+DW20+DW21+DW22+DW24+DW28</f>
        <v>3538733.8</v>
      </c>
      <c r="DX33" s="27"/>
    </row>
    <row r="34" spans="1:128" ht="33.75">
      <c r="A34" s="12" t="s">
        <v>25</v>
      </c>
      <c r="B34" s="14" t="s">
        <v>52</v>
      </c>
      <c r="C34" s="22">
        <f>C33-C29</f>
        <v>152110.01000000004</v>
      </c>
      <c r="D34" s="26" t="s">
        <v>56</v>
      </c>
      <c r="E34" s="22">
        <f>E33-E29</f>
        <v>1006779.06</v>
      </c>
      <c r="F34" s="26" t="s">
        <v>56</v>
      </c>
      <c r="G34" s="22">
        <f>G33-G29</f>
        <v>266634987.91999996</v>
      </c>
      <c r="H34" s="26" t="s">
        <v>56</v>
      </c>
      <c r="I34" s="22">
        <f>I33-I29</f>
        <v>13995285.649999999</v>
      </c>
      <c r="J34" s="26" t="s">
        <v>56</v>
      </c>
      <c r="K34" s="22">
        <f>K33-K29</f>
        <v>5143617.85</v>
      </c>
      <c r="L34" s="26" t="s">
        <v>56</v>
      </c>
      <c r="M34" s="22">
        <f>M33-M29</f>
        <v>68172985.1</v>
      </c>
      <c r="N34" s="26" t="s">
        <v>56</v>
      </c>
      <c r="O34" s="22">
        <f>O33-O29</f>
        <v>6820366.63</v>
      </c>
      <c r="P34" s="26" t="s">
        <v>56</v>
      </c>
      <c r="Q34" s="22">
        <f>Q33-Q29</f>
        <v>219007.61</v>
      </c>
      <c r="R34" s="26" t="s">
        <v>56</v>
      </c>
      <c r="S34" s="22">
        <f>S33-S29</f>
        <v>3479590.45</v>
      </c>
      <c r="T34" s="26" t="s">
        <v>56</v>
      </c>
      <c r="U34" s="22">
        <f>U33-U29</f>
        <v>60493003.28</v>
      </c>
      <c r="V34" s="26" t="s">
        <v>56</v>
      </c>
      <c r="W34" s="22">
        <f>W33-W29</f>
        <v>1440476.88</v>
      </c>
      <c r="X34" s="26" t="s">
        <v>56</v>
      </c>
      <c r="Y34" s="22">
        <f>Y33-Y29</f>
        <v>16046149.05</v>
      </c>
      <c r="Z34" s="26" t="s">
        <v>56</v>
      </c>
      <c r="AA34" s="22">
        <f>AA33-AA29</f>
        <v>2055281.84</v>
      </c>
      <c r="AB34" s="26" t="s">
        <v>56</v>
      </c>
      <c r="AC34" s="22">
        <f>AC33-AC29</f>
        <v>2712591.9699999997</v>
      </c>
      <c r="AD34" s="26" t="s">
        <v>56</v>
      </c>
      <c r="AE34" s="22">
        <f>AE33-AE29</f>
        <v>95427053265</v>
      </c>
      <c r="AF34" s="26" t="s">
        <v>56</v>
      </c>
      <c r="AG34" s="22">
        <f>AG33-AG29</f>
        <v>7226299.909999999</v>
      </c>
      <c r="AH34" s="26" t="s">
        <v>56</v>
      </c>
      <c r="AI34" s="22">
        <f>AI33-AI29</f>
        <v>3646462.8200000003</v>
      </c>
      <c r="AJ34" s="26" t="s">
        <v>56</v>
      </c>
      <c r="AK34" s="22">
        <f>AK33-AK29</f>
        <v>1016328.72</v>
      </c>
      <c r="AL34" s="26" t="s">
        <v>56</v>
      </c>
      <c r="AM34" s="22">
        <f>AM33-AM29</f>
        <v>11051132.86</v>
      </c>
      <c r="AN34" s="26" t="s">
        <v>56</v>
      </c>
      <c r="AO34" s="22">
        <f>AO33-AO29</f>
        <v>4850694.699999999</v>
      </c>
      <c r="AP34" s="26" t="s">
        <v>56</v>
      </c>
      <c r="AQ34" s="22">
        <f>AQ33-AQ29</f>
        <v>610608.12</v>
      </c>
      <c r="AR34" s="26" t="s">
        <v>56</v>
      </c>
      <c r="AS34" s="22">
        <f>AS33-AS29</f>
        <v>5689475.53</v>
      </c>
      <c r="AT34" s="26" t="s">
        <v>56</v>
      </c>
      <c r="AU34" s="22">
        <f>AU33-AU29</f>
        <v>4099327.6799999997</v>
      </c>
      <c r="AV34" s="26" t="s">
        <v>56</v>
      </c>
      <c r="AW34" s="22">
        <f>AW33-AW29</f>
        <v>884730.5900000001</v>
      </c>
      <c r="AX34" s="26" t="s">
        <v>56</v>
      </c>
      <c r="AY34" s="22">
        <f>AY33-AY29</f>
        <v>322838929.61999995</v>
      </c>
      <c r="AZ34" s="26" t="s">
        <v>56</v>
      </c>
      <c r="BA34" s="22">
        <f>BA33-BA29</f>
        <v>21365578.41</v>
      </c>
      <c r="BB34" s="26" t="s">
        <v>56</v>
      </c>
      <c r="BC34" s="22">
        <f>BC33-BC29</f>
        <v>77643404.34</v>
      </c>
      <c r="BD34" s="26" t="s">
        <v>56</v>
      </c>
      <c r="BE34" s="22">
        <f>BE33-BE29</f>
        <v>20085910.58</v>
      </c>
      <c r="BF34" s="26" t="s">
        <v>56</v>
      </c>
      <c r="BG34" s="22">
        <f>BG33-BG29</f>
        <v>1818364.28</v>
      </c>
      <c r="BH34" s="26" t="s">
        <v>56</v>
      </c>
      <c r="BI34" s="22">
        <f>BI33-BI29</f>
        <v>4715874.459999999</v>
      </c>
      <c r="BJ34" s="26" t="s">
        <v>56</v>
      </c>
      <c r="BK34" s="22">
        <f>BK33-BK29</f>
        <v>1997150.45</v>
      </c>
      <c r="BL34" s="26" t="s">
        <v>56</v>
      </c>
      <c r="BM34" s="22">
        <f>BM33-BM29</f>
        <v>3272081.51</v>
      </c>
      <c r="BN34" s="26" t="s">
        <v>56</v>
      </c>
      <c r="BO34" s="22">
        <f>BO33-BO29</f>
        <v>36250209.739999995</v>
      </c>
      <c r="BP34" s="26" t="s">
        <v>56</v>
      </c>
      <c r="BQ34" s="22">
        <f>BQ33-BQ29</f>
        <v>5954309.430000001</v>
      </c>
      <c r="BR34" s="26" t="s">
        <v>56</v>
      </c>
      <c r="BS34" s="22">
        <f>BS33-BS29</f>
        <v>2720565.58</v>
      </c>
      <c r="BT34" s="26" t="s">
        <v>56</v>
      </c>
      <c r="BU34" s="22">
        <f>BU33-BU29</f>
        <v>7931041.67</v>
      </c>
      <c r="BV34" s="26" t="s">
        <v>56</v>
      </c>
      <c r="BW34" s="22">
        <f>BW33-BW29</f>
        <v>36423520.56999999</v>
      </c>
      <c r="BX34" s="26" t="s">
        <v>56</v>
      </c>
      <c r="BY34" s="22">
        <f>BY33-BY29</f>
        <v>167867389.06</v>
      </c>
      <c r="BZ34" s="26" t="s">
        <v>56</v>
      </c>
      <c r="CA34" s="22">
        <f>CA33-CA29</f>
        <v>18140261.049999997</v>
      </c>
      <c r="CB34" s="26" t="s">
        <v>56</v>
      </c>
      <c r="CC34" s="22">
        <f>CC33-CC29</f>
        <v>18377958.34</v>
      </c>
      <c r="CD34" s="26" t="s">
        <v>56</v>
      </c>
      <c r="CE34" s="22">
        <f>CE33-CE29</f>
        <v>18171810.35</v>
      </c>
      <c r="CF34" s="26" t="s">
        <v>56</v>
      </c>
      <c r="CG34" s="22">
        <f>CG33-CG29</f>
        <v>8200878.59</v>
      </c>
      <c r="CH34" s="26" t="s">
        <v>56</v>
      </c>
      <c r="CI34" s="22">
        <f>CI33-CI29</f>
        <v>9968102.780000001</v>
      </c>
      <c r="CJ34" s="26" t="s">
        <v>56</v>
      </c>
      <c r="CK34" s="22">
        <f>CK33-CK29</f>
        <v>5032132.98</v>
      </c>
      <c r="CL34" s="26" t="s">
        <v>56</v>
      </c>
      <c r="CM34" s="22">
        <f>CM33-CM29</f>
        <v>36763052.65</v>
      </c>
      <c r="CN34" s="26" t="s">
        <v>56</v>
      </c>
      <c r="CO34" s="22">
        <f>CO33-CO29</f>
        <v>141546.44999999998</v>
      </c>
      <c r="CP34" s="26" t="s">
        <v>56</v>
      </c>
      <c r="CQ34" s="22">
        <f>CQ33-CQ29</f>
        <v>108766933.16</v>
      </c>
      <c r="CR34" s="26" t="s">
        <v>56</v>
      </c>
      <c r="CS34" s="22">
        <f>CS33-CS29</f>
        <v>7407286.680000001</v>
      </c>
      <c r="CT34" s="26" t="s">
        <v>56</v>
      </c>
      <c r="CU34" s="22">
        <f>CU33-CU29</f>
        <v>23268799.279999997</v>
      </c>
      <c r="CV34" s="26" t="s">
        <v>56</v>
      </c>
      <c r="CW34" s="22">
        <f>CW33-CW29</f>
        <v>107003048.78999999</v>
      </c>
      <c r="CX34" s="26" t="s">
        <v>56</v>
      </c>
      <c r="CY34" s="22">
        <f>CY33-CY29</f>
        <v>638560799.7900001</v>
      </c>
      <c r="CZ34" s="26" t="s">
        <v>56</v>
      </c>
      <c r="DA34" s="22">
        <f>DA33-DA29</f>
        <v>7526957.749999999</v>
      </c>
      <c r="DB34" s="26" t="s">
        <v>56</v>
      </c>
      <c r="DC34" s="22">
        <f>DC33-DC29</f>
        <v>1175047.73</v>
      </c>
      <c r="DD34" s="26" t="s">
        <v>56</v>
      </c>
      <c r="DE34" s="22">
        <f>DE33-DE29</f>
        <v>276426050.15</v>
      </c>
      <c r="DF34" s="26" t="s">
        <v>56</v>
      </c>
      <c r="DG34" s="22">
        <f>DG33-DG29</f>
        <v>290364024.43</v>
      </c>
      <c r="DH34" s="26" t="s">
        <v>56</v>
      </c>
      <c r="DI34" s="22">
        <f>DI33-DI29</f>
        <v>1029124.4400000001</v>
      </c>
      <c r="DJ34" s="26" t="s">
        <v>56</v>
      </c>
      <c r="DK34" s="22">
        <f>DK33-DK29</f>
        <v>1383734.26</v>
      </c>
      <c r="DL34" s="26" t="s">
        <v>56</v>
      </c>
      <c r="DM34" s="22">
        <f>DM33-DM29</f>
        <v>323743.31</v>
      </c>
      <c r="DN34" s="26" t="s">
        <v>56</v>
      </c>
      <c r="DO34" s="22">
        <f>DO33-DO29</f>
        <v>141290923.88</v>
      </c>
      <c r="DP34" s="26" t="s">
        <v>56</v>
      </c>
      <c r="DQ34" s="22">
        <f>DQ33-DQ29</f>
        <v>162658248.07999998</v>
      </c>
      <c r="DR34" s="26" t="s">
        <v>56</v>
      </c>
      <c r="DS34" s="22">
        <f>DS33-DS29</f>
        <v>2034505.9100000001</v>
      </c>
      <c r="DT34" s="26" t="s">
        <v>56</v>
      </c>
      <c r="DU34" s="22">
        <f>DU33-DU29</f>
        <v>9616580.6</v>
      </c>
      <c r="DV34" s="26" t="s">
        <v>56</v>
      </c>
      <c r="DW34" s="22">
        <f>DW33-DW29</f>
        <v>3538733.8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mergeCells count="187">
    <mergeCell ref="DU3:DV6"/>
    <mergeCell ref="DU7:DV7"/>
    <mergeCell ref="DU8:DV8"/>
    <mergeCell ref="DW3:DX6"/>
    <mergeCell ref="DW7:DX7"/>
    <mergeCell ref="DW8:DX8"/>
    <mergeCell ref="DQ3:DR6"/>
    <mergeCell ref="DQ7:DR7"/>
    <mergeCell ref="DQ8:DR8"/>
    <mergeCell ref="DS3:DT6"/>
    <mergeCell ref="DS7:DT7"/>
    <mergeCell ref="DS8:DT8"/>
    <mergeCell ref="DO3:DP6"/>
    <mergeCell ref="DO7:DP7"/>
    <mergeCell ref="DO8:DP8"/>
    <mergeCell ref="DI3:DN6"/>
    <mergeCell ref="DK7:DL7"/>
    <mergeCell ref="DK8:DL8"/>
    <mergeCell ref="DM7:DN7"/>
    <mergeCell ref="DM8:DN8"/>
    <mergeCell ref="DG3:DH6"/>
    <mergeCell ref="DG7:DH7"/>
    <mergeCell ref="DG8:DH8"/>
    <mergeCell ref="DI7:DJ7"/>
    <mergeCell ref="DI8:DJ8"/>
    <mergeCell ref="DC3:DD6"/>
    <mergeCell ref="DC7:DD7"/>
    <mergeCell ref="DC8:DD8"/>
    <mergeCell ref="DE3:DF6"/>
    <mergeCell ref="DE7:DF7"/>
    <mergeCell ref="DE8:DF8"/>
    <mergeCell ref="CY3:CZ6"/>
    <mergeCell ref="CY7:CZ7"/>
    <mergeCell ref="CY8:CZ8"/>
    <mergeCell ref="DA3:DB6"/>
    <mergeCell ref="DA7:DB7"/>
    <mergeCell ref="DA8:DB8"/>
    <mergeCell ref="CU3:CV6"/>
    <mergeCell ref="CU7:CV7"/>
    <mergeCell ref="CU8:CV8"/>
    <mergeCell ref="CW3:CX6"/>
    <mergeCell ref="CW7:CX7"/>
    <mergeCell ref="CW8:CX8"/>
    <mergeCell ref="CQ3:CR6"/>
    <mergeCell ref="CQ7:CR7"/>
    <mergeCell ref="CQ8:CR8"/>
    <mergeCell ref="CS3:CT6"/>
    <mergeCell ref="CS7:CT7"/>
    <mergeCell ref="CS8:CT8"/>
    <mergeCell ref="CM3:CN6"/>
    <mergeCell ref="CM7:CN7"/>
    <mergeCell ref="CM8:CN8"/>
    <mergeCell ref="CO3:CP6"/>
    <mergeCell ref="CO7:CP7"/>
    <mergeCell ref="CO8:CP8"/>
    <mergeCell ref="CI3:CJ6"/>
    <mergeCell ref="CI7:CJ7"/>
    <mergeCell ref="CI8:CJ8"/>
    <mergeCell ref="CK3:CL6"/>
    <mergeCell ref="CK7:CL7"/>
    <mergeCell ref="CK8:CL8"/>
    <mergeCell ref="CE3:CF6"/>
    <mergeCell ref="CE7:CF7"/>
    <mergeCell ref="CE8:CF8"/>
    <mergeCell ref="CG3:CH6"/>
    <mergeCell ref="CG7:CH7"/>
    <mergeCell ref="CG8:CH8"/>
    <mergeCell ref="CA3:CB6"/>
    <mergeCell ref="CA7:CB7"/>
    <mergeCell ref="CA8:CB8"/>
    <mergeCell ref="CC3:CD6"/>
    <mergeCell ref="CC7:CD7"/>
    <mergeCell ref="CC8:CD8"/>
    <mergeCell ref="BW3:BX6"/>
    <mergeCell ref="BW7:BX7"/>
    <mergeCell ref="BW8:BX8"/>
    <mergeCell ref="BY3:BZ6"/>
    <mergeCell ref="BY7:BZ7"/>
    <mergeCell ref="BY8:BZ8"/>
    <mergeCell ref="BS3:BT6"/>
    <mergeCell ref="BS7:BT7"/>
    <mergeCell ref="BS8:BT8"/>
    <mergeCell ref="BU3:BV6"/>
    <mergeCell ref="BU7:BV7"/>
    <mergeCell ref="BU8:BV8"/>
    <mergeCell ref="BO3:BP6"/>
    <mergeCell ref="BO7:BP7"/>
    <mergeCell ref="BO8:BP8"/>
    <mergeCell ref="BQ3:BR6"/>
    <mergeCell ref="BQ7:BR7"/>
    <mergeCell ref="BQ8:BR8"/>
    <mergeCell ref="BK3:BL6"/>
    <mergeCell ref="BK7:BL7"/>
    <mergeCell ref="BK8:BL8"/>
    <mergeCell ref="BM3:BN6"/>
    <mergeCell ref="BM7:BN7"/>
    <mergeCell ref="BM8:BN8"/>
    <mergeCell ref="BG3:BH6"/>
    <mergeCell ref="BG7:BH7"/>
    <mergeCell ref="BG8:BH8"/>
    <mergeCell ref="BI3:BJ6"/>
    <mergeCell ref="BI7:BJ7"/>
    <mergeCell ref="BI8:BJ8"/>
    <mergeCell ref="BC3:BD6"/>
    <mergeCell ref="BC7:BD7"/>
    <mergeCell ref="BC8:BD8"/>
    <mergeCell ref="BE3:BF6"/>
    <mergeCell ref="BE7:BF7"/>
    <mergeCell ref="BE8:BF8"/>
    <mergeCell ref="AY3:AZ6"/>
    <mergeCell ref="AY7:AZ7"/>
    <mergeCell ref="AY8:AZ8"/>
    <mergeCell ref="BA3:BB6"/>
    <mergeCell ref="BA7:BB7"/>
    <mergeCell ref="BA8:BB8"/>
    <mergeCell ref="AU3:AV6"/>
    <mergeCell ref="AU7:AV7"/>
    <mergeCell ref="AU8:AV8"/>
    <mergeCell ref="AW3:AX6"/>
    <mergeCell ref="AW7:AX7"/>
    <mergeCell ref="AW8:AX8"/>
    <mergeCell ref="AQ3:AR6"/>
    <mergeCell ref="AQ7:AR7"/>
    <mergeCell ref="AQ8:AR8"/>
    <mergeCell ref="AS3:AT6"/>
    <mergeCell ref="AS7:AT7"/>
    <mergeCell ref="AS8:AT8"/>
    <mergeCell ref="AM7:AN7"/>
    <mergeCell ref="AM8:AN8"/>
    <mergeCell ref="AO3:AP6"/>
    <mergeCell ref="AO7:AP7"/>
    <mergeCell ref="AO8:AP8"/>
    <mergeCell ref="AI3:AN6"/>
    <mergeCell ref="AI7:AJ7"/>
    <mergeCell ref="AI8:AJ8"/>
    <mergeCell ref="AK7:AL7"/>
    <mergeCell ref="AK8:AL8"/>
    <mergeCell ref="AE3:AF6"/>
    <mergeCell ref="AE7:AF7"/>
    <mergeCell ref="AE8:AF8"/>
    <mergeCell ref="AG3:AH6"/>
    <mergeCell ref="AG7:AH7"/>
    <mergeCell ref="AG8:AH8"/>
    <mergeCell ref="AC3:AD6"/>
    <mergeCell ref="AC7:AD7"/>
    <mergeCell ref="AC8:AD8"/>
    <mergeCell ref="Y3:AB6"/>
    <mergeCell ref="Y7:Z7"/>
    <mergeCell ref="Y8:Z8"/>
    <mergeCell ref="AA7:AB7"/>
    <mergeCell ref="AA8:AB8"/>
    <mergeCell ref="U3:V6"/>
    <mergeCell ref="U7:V7"/>
    <mergeCell ref="U8:V8"/>
    <mergeCell ref="W3:X6"/>
    <mergeCell ref="W7:X7"/>
    <mergeCell ref="W8:X8"/>
    <mergeCell ref="Q7:R7"/>
    <mergeCell ref="Q8:R8"/>
    <mergeCell ref="S3:T6"/>
    <mergeCell ref="S7:T7"/>
    <mergeCell ref="S8:T8"/>
    <mergeCell ref="O3:R6"/>
    <mergeCell ref="M3:N6"/>
    <mergeCell ref="M7:N7"/>
    <mergeCell ref="M8:N8"/>
    <mergeCell ref="O7:P7"/>
    <mergeCell ref="O8:P8"/>
    <mergeCell ref="I3:J6"/>
    <mergeCell ref="I7:J7"/>
    <mergeCell ref="I8:J8"/>
    <mergeCell ref="K3:L6"/>
    <mergeCell ref="K7:L7"/>
    <mergeCell ref="K8:L8"/>
    <mergeCell ref="G3:H6"/>
    <mergeCell ref="G7:H7"/>
    <mergeCell ref="G8:H8"/>
    <mergeCell ref="C3:F6"/>
    <mergeCell ref="C8:D8"/>
    <mergeCell ref="E7:F7"/>
    <mergeCell ref="E8:F8"/>
    <mergeCell ref="C1:L1"/>
    <mergeCell ref="A3:B3"/>
    <mergeCell ref="A5:B5"/>
    <mergeCell ref="A4:B4"/>
    <mergeCell ref="C2:L2"/>
    <mergeCell ref="C7:D7"/>
  </mergeCells>
  <printOptions/>
  <pageMargins left="0.24" right="0.17" top="0.61" bottom="0.4" header="0.41" footer="0.17"/>
  <pageSetup horizontalDpi="600" verticalDpi="600" orientation="landscape" paperSize="8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Вячеслав</cp:lastModifiedBy>
  <cp:lastPrinted>2005-12-14T13:42:00Z</cp:lastPrinted>
  <dcterms:created xsi:type="dcterms:W3CDTF">2005-05-11T11:10:41Z</dcterms:created>
  <dcterms:modified xsi:type="dcterms:W3CDTF">2005-12-14T13:42:09Z</dcterms:modified>
  <cp:category/>
  <cp:version/>
  <cp:contentType/>
  <cp:contentStatus/>
</cp:coreProperties>
</file>