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1 кв. 2011" sheetId="1" r:id="rId1"/>
  </sheets>
  <definedNames>
    <definedName name="Data">'1 кв. 2011'!#REF!</definedName>
    <definedName name="Date">'1 кв. 2011'!$E$3</definedName>
    <definedName name="Delete1">'1 кв. 2011'!#REF!</definedName>
    <definedName name="Delete2">'1 кв. 2011'!#REF!</definedName>
    <definedName name="Title">'1 кв. 2011'!$A$1</definedName>
    <definedName name="Total">'1 кв. 2011'!$68:$68</definedName>
    <definedName name="WOGUK">'1 кв. 2011'!$69:$69</definedName>
    <definedName name="_xlnm.Print_Titles" localSheetId="0">'1 кв. 2011'!$3:$5</definedName>
    <definedName name="_xlnm.Print_Area" localSheetId="0">'1 кв. 2011'!$A$1:$P$76</definedName>
  </definedNames>
  <calcPr fullCalcOnLoad="1"/>
</workbook>
</file>

<file path=xl/sharedStrings.xml><?xml version="1.0" encoding="utf-8"?>
<sst xmlns="http://schemas.openxmlformats.org/spreadsheetml/2006/main" count="153" uniqueCount="139">
  <si>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</si>
  <si>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</si>
  <si>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</si>
  <si>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</si>
  <si>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</si>
  <si>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</si>
  <si>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</si>
  <si>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</si>
  <si>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</si>
  <si>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</si>
  <si>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</si>
  <si>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</si>
  <si>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</si>
  <si>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</si>
  <si>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</si>
  <si>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</si>
  <si>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</si>
  <si>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</si>
  <si>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</si>
  <si>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</si>
  <si>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</si>
  <si>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</si>
  <si>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</si>
  <si>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</si>
  <si>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</si>
  <si>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</si>
  <si>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</si>
  <si>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</si>
  <si>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</si>
  <si>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</si>
  <si>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</si>
  <si>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</si>
  <si>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</si>
  <si>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</si>
  <si>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</si>
  <si>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</si>
  <si>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</si>
  <si>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</si>
  <si>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</si>
  <si>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</si>
  <si>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</si>
  <si>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</si>
  <si>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</si>
  <si>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</si>
  <si>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</si>
  <si>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</si>
  <si>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</si>
  <si>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</si>
  <si>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</si>
  <si>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</si>
  <si>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</si>
  <si>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</si>
  <si>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</si>
  <si>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</si>
  <si>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</si>
  <si>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</si>
  <si>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</si>
  <si>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</si>
  <si>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</si>
  <si>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</si>
  <si>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</si>
  <si>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</si>
  <si>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</si>
  <si>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</si>
  <si>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</si>
  <si>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</si>
  <si>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</si>
  <si>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</si>
  <si>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</si>
  <si>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</si>
  <si>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</si>
  <si>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</si>
  <si>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</si>
  <si>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</si>
  <si>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</si>
  <si>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</si>
  <si>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</si>
  <si>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</si>
  <si>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</si>
  <si>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</si>
  <si>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</si>
  <si>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</si>
  <si>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</si>
  <si>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</si>
  <si>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</si>
  <si>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</si>
  <si>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</si>
  <si>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</si>
  <si>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</si>
  <si>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</si>
  <si>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</si>
  <si>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</si>
  <si>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</si>
  <si>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</si>
  <si>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</si>
  <si>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</si>
  <si>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</si>
  <si>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</si>
  <si>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</si>
  <si>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</si>
  <si>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</si>
  <si>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</si>
  <si>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</si>
  <si>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</si>
  <si>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</si>
  <si>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</si>
  <si>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</si>
  <si>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</si>
  <si>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</si>
  <si>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</si>
  <si>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</si>
  <si>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</si>
  <si>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</si>
  <si>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</si>
  <si>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</si>
  <si>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</si>
  <si>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</si>
  <si>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</si>
  <si>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</si>
  <si>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</si>
  <si>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</si>
  <si>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</si>
  <si>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</si>
  <si>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</si>
  <si>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</si>
  <si>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</si>
  <si>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</si>
  <si>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</si>
  <si>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</si>
  <si>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</si>
  <si>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</si>
  <si>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</si>
  <si>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</si>
  <si>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</si>
  <si>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</si>
  <si>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Начальник Департамента организации и контроля</t>
  </si>
  <si>
    <t>инвестиционных процессов</t>
  </si>
  <si>
    <t>С.Е. Фомичев</t>
  </si>
  <si>
    <t>Данные отчетов управляющих компаний об инвестировании средств пенсионных накоплений за I квартал 2011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</si>
</sst>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81"/>
  <sheetViews>
    <sheetView tabSelected="1" zoomScale="115" zoomScaleNormal="115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2" sqref="C22"/>
    </sheetView>
  </sheetViews>
  <sheetFormatPr defaultColWidth="9.00390625" defaultRowHeight="12.75"/>
  <cols>
    <col min="1" max="1" width="3.00390625" style="9" customWidth="1"/>
    <col min="2" max="2" width="23.75390625" style="10" customWidth="1"/>
    <col min="3" max="3" width="8.75390625" style="12" customWidth="1"/>
    <col min="4" max="4" width="12.875" style="10" customWidth="1"/>
    <col min="5" max="5" width="13.00390625" style="10" customWidth="1"/>
    <col min="6" max="6" width="11.75390625" style="10" customWidth="1"/>
    <col min="7" max="7" width="12.00390625" style="10" customWidth="1"/>
    <col min="8" max="9" width="12.125" style="10" customWidth="1"/>
    <col min="10" max="11" width="11.75390625" style="10" customWidth="1"/>
    <col min="12" max="12" width="10.375" style="10" customWidth="1"/>
    <col min="13" max="13" width="10.125" style="10" customWidth="1"/>
    <col min="14" max="14" width="6.375" style="10" customWidth="1"/>
    <col min="15" max="16" width="13.125" style="10" customWidth="1"/>
    <col min="17" max="17" width="10.875" style="3" customWidth="1"/>
    <col min="18" max="18" width="10.625" style="3" customWidth="1"/>
    <col min="19" max="19" width="9.125" style="3" customWidth="1"/>
    <col min="20" max="20" width="11.25390625" style="4" customWidth="1"/>
    <col min="21" max="16384" width="9.125" style="10" customWidth="1"/>
  </cols>
  <sheetData>
    <row r="1" spans="1:16" ht="33" customHeight="1">
      <c r="A1" s="37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7" ht="18" customHeight="1">
      <c r="A2" s="10"/>
      <c r="C2" s="10"/>
      <c r="G2" s="11"/>
    </row>
    <row r="3" spans="5:16" ht="24.75" customHeight="1">
      <c r="E3" s="38"/>
      <c r="F3" s="38"/>
      <c r="G3" s="38"/>
      <c r="H3" s="38"/>
      <c r="I3" s="38"/>
      <c r="J3" s="38"/>
      <c r="P3" s="13" t="s">
        <v>17</v>
      </c>
    </row>
    <row r="4" spans="1:19" s="2" customFormat="1" ht="24" customHeight="1">
      <c r="A4" s="39" t="s">
        <v>9</v>
      </c>
      <c r="B4" s="39" t="s">
        <v>18</v>
      </c>
      <c r="C4" s="39" t="s">
        <v>12</v>
      </c>
      <c r="D4" s="36" t="s">
        <v>7</v>
      </c>
      <c r="E4" s="36"/>
      <c r="F4" s="36" t="s">
        <v>2</v>
      </c>
      <c r="G4" s="36"/>
      <c r="H4" s="36" t="s">
        <v>14</v>
      </c>
      <c r="I4" s="36"/>
      <c r="J4" s="36" t="s">
        <v>1</v>
      </c>
      <c r="K4" s="36"/>
      <c r="L4" s="36" t="s">
        <v>15</v>
      </c>
      <c r="M4" s="36"/>
      <c r="N4" s="39" t="s">
        <v>11</v>
      </c>
      <c r="O4" s="36" t="s">
        <v>8</v>
      </c>
      <c r="P4" s="36"/>
      <c r="Q4" s="1"/>
      <c r="R4" s="1"/>
      <c r="S4" s="1"/>
    </row>
    <row r="5" spans="1:19" s="2" customFormat="1" ht="29.25" customHeight="1">
      <c r="A5" s="39"/>
      <c r="B5" s="39"/>
      <c r="C5" s="39"/>
      <c r="D5" s="14" t="s">
        <v>3</v>
      </c>
      <c r="E5" s="14" t="s">
        <v>4</v>
      </c>
      <c r="F5" s="14" t="s">
        <v>0</v>
      </c>
      <c r="G5" s="14" t="s">
        <v>10</v>
      </c>
      <c r="H5" s="14" t="s">
        <v>0</v>
      </c>
      <c r="I5" s="14" t="s">
        <v>10</v>
      </c>
      <c r="J5" s="14" t="s">
        <v>0</v>
      </c>
      <c r="K5" s="14" t="s">
        <v>10</v>
      </c>
      <c r="L5" s="14" t="s">
        <v>0</v>
      </c>
      <c r="M5" s="14" t="s">
        <v>10</v>
      </c>
      <c r="N5" s="39"/>
      <c r="O5" s="14" t="s">
        <v>5</v>
      </c>
      <c r="P5" s="14" t="s">
        <v>6</v>
      </c>
      <c r="Q5" s="1"/>
      <c r="R5" s="1"/>
      <c r="S5" s="1"/>
    </row>
    <row r="6" spans="1:16" ht="12">
      <c r="A6" s="26">
        <v>1</v>
      </c>
      <c r="B6" s="27" t="s">
        <v>19</v>
      </c>
      <c r="C6" s="28" t="s">
        <v>20</v>
      </c>
      <c r="D6" s="29">
        <v>9456249.82</v>
      </c>
      <c r="E6" s="29">
        <v>9456249.82</v>
      </c>
      <c r="F6" s="29">
        <v>3313699.87</v>
      </c>
      <c r="G6" s="29">
        <v>3313699.87</v>
      </c>
      <c r="H6" s="29">
        <v>291053.98</v>
      </c>
      <c r="I6" s="29">
        <v>291053.98</v>
      </c>
      <c r="J6" s="29">
        <v>1585092.06</v>
      </c>
      <c r="K6" s="29">
        <v>1585092.06</v>
      </c>
      <c r="L6" s="29">
        <v>14662.09</v>
      </c>
      <c r="M6" s="29">
        <v>14662.09</v>
      </c>
      <c r="N6" s="29">
        <v>0</v>
      </c>
      <c r="O6" s="29">
        <v>11461249.52</v>
      </c>
      <c r="P6" s="29">
        <v>11461249.52</v>
      </c>
    </row>
    <row r="7" spans="1:16" ht="12">
      <c r="A7" s="26">
        <v>2</v>
      </c>
      <c r="B7" s="27" t="s">
        <v>19</v>
      </c>
      <c r="C7" s="28" t="s">
        <v>21</v>
      </c>
      <c r="D7" s="29">
        <v>110815252.42</v>
      </c>
      <c r="E7" s="29">
        <v>110815252.42</v>
      </c>
      <c r="F7" s="29">
        <v>27715899.85</v>
      </c>
      <c r="G7" s="29">
        <v>27715899.85</v>
      </c>
      <c r="H7" s="29">
        <v>8208457.86</v>
      </c>
      <c r="I7" s="29">
        <v>8208457.86</v>
      </c>
      <c r="J7" s="29">
        <v>15593957.94</v>
      </c>
      <c r="K7" s="29">
        <v>15593957.94</v>
      </c>
      <c r="L7" s="29">
        <v>67476.02</v>
      </c>
      <c r="M7" s="29">
        <v>67476.02</v>
      </c>
      <c r="N7" s="29">
        <v>0</v>
      </c>
      <c r="O7" s="29">
        <v>131078176.17</v>
      </c>
      <c r="P7" s="29">
        <v>131078176.17</v>
      </c>
    </row>
    <row r="8" spans="1:16" ht="12">
      <c r="A8" s="26">
        <v>3</v>
      </c>
      <c r="B8" s="27" t="s">
        <v>22</v>
      </c>
      <c r="C8" s="28" t="s">
        <v>23</v>
      </c>
      <c r="D8" s="29">
        <v>1651970632.44</v>
      </c>
      <c r="E8" s="29">
        <v>1651970632.44</v>
      </c>
      <c r="F8" s="29">
        <v>400100040.86</v>
      </c>
      <c r="G8" s="29">
        <v>400100040.86</v>
      </c>
      <c r="H8" s="29">
        <v>23121814.24</v>
      </c>
      <c r="I8" s="29">
        <v>23121814.24</v>
      </c>
      <c r="J8" s="29">
        <v>189384800.36</v>
      </c>
      <c r="K8" s="29">
        <v>189384800.36</v>
      </c>
      <c r="L8" s="29">
        <v>717541.96</v>
      </c>
      <c r="M8" s="29">
        <v>717541.96</v>
      </c>
      <c r="N8" s="29">
        <v>0</v>
      </c>
      <c r="O8" s="29">
        <v>1885090145.22</v>
      </c>
      <c r="P8" s="29">
        <v>1885090145.22</v>
      </c>
    </row>
    <row r="9" spans="1:16" ht="12">
      <c r="A9" s="26">
        <v>4</v>
      </c>
      <c r="B9" s="27" t="s">
        <v>24</v>
      </c>
      <c r="C9" s="28" t="s">
        <v>25</v>
      </c>
      <c r="D9" s="29">
        <v>61150622.53</v>
      </c>
      <c r="E9" s="29">
        <v>61150622.53</v>
      </c>
      <c r="F9" s="29">
        <v>17628484.16</v>
      </c>
      <c r="G9" s="29">
        <v>17628484.16</v>
      </c>
      <c r="H9" s="29">
        <v>214433.5</v>
      </c>
      <c r="I9" s="29">
        <v>214433.5</v>
      </c>
      <c r="J9" s="29">
        <v>5862946.74</v>
      </c>
      <c r="K9" s="29">
        <v>5862946.74</v>
      </c>
      <c r="L9" s="29">
        <v>46137.85</v>
      </c>
      <c r="M9" s="29">
        <v>46137.85</v>
      </c>
      <c r="N9" s="29">
        <v>0</v>
      </c>
      <c r="O9" s="29">
        <v>73084455.6</v>
      </c>
      <c r="P9" s="29">
        <v>73084455.6</v>
      </c>
    </row>
    <row r="10" spans="1:16" ht="12">
      <c r="A10" s="26">
        <v>5</v>
      </c>
      <c r="B10" s="27" t="s">
        <v>26</v>
      </c>
      <c r="C10" s="28" t="s">
        <v>27</v>
      </c>
      <c r="D10" s="29">
        <v>435809342.38</v>
      </c>
      <c r="E10" s="29">
        <v>435809342.38</v>
      </c>
      <c r="F10" s="29">
        <v>105065439.02</v>
      </c>
      <c r="G10" s="29">
        <v>105065439.02</v>
      </c>
      <c r="H10" s="29">
        <v>11925664.58</v>
      </c>
      <c r="I10" s="29">
        <v>11925664.58</v>
      </c>
      <c r="J10" s="29">
        <v>30163921.37</v>
      </c>
      <c r="K10" s="29">
        <v>30163921.37</v>
      </c>
      <c r="L10" s="29">
        <v>106761.71</v>
      </c>
      <c r="M10" s="29">
        <v>106761.71</v>
      </c>
      <c r="N10" s="29">
        <v>0</v>
      </c>
      <c r="O10" s="29">
        <v>522529762.9</v>
      </c>
      <c r="P10" s="29">
        <v>522529762.9</v>
      </c>
    </row>
    <row r="11" spans="1:16" ht="12">
      <c r="A11" s="26">
        <v>6</v>
      </c>
      <c r="B11" s="27" t="s">
        <v>28</v>
      </c>
      <c r="C11" s="28" t="s">
        <v>29</v>
      </c>
      <c r="D11" s="29">
        <v>41915358.03</v>
      </c>
      <c r="E11" s="29">
        <v>41915358.03</v>
      </c>
      <c r="F11" s="29">
        <v>9489906.33</v>
      </c>
      <c r="G11" s="29">
        <v>9489906.33</v>
      </c>
      <c r="H11" s="29">
        <v>1154788.05</v>
      </c>
      <c r="I11" s="29">
        <v>1154788.05</v>
      </c>
      <c r="J11" s="29">
        <v>2979592.22</v>
      </c>
      <c r="K11" s="29">
        <v>2979592.22</v>
      </c>
      <c r="L11" s="29">
        <v>40524.61</v>
      </c>
      <c r="M11" s="29">
        <v>40524.61</v>
      </c>
      <c r="N11" s="29">
        <v>0</v>
      </c>
      <c r="O11" s="29">
        <v>49539935.58</v>
      </c>
      <c r="P11" s="29">
        <v>49539935.58</v>
      </c>
    </row>
    <row r="12" spans="1:16" ht="12">
      <c r="A12" s="26">
        <v>7</v>
      </c>
      <c r="B12" s="27" t="s">
        <v>28</v>
      </c>
      <c r="C12" s="28" t="s">
        <v>30</v>
      </c>
      <c r="D12" s="29">
        <v>2313567.07</v>
      </c>
      <c r="E12" s="29">
        <v>2313567.07</v>
      </c>
      <c r="F12" s="29">
        <v>715685.1</v>
      </c>
      <c r="G12" s="29">
        <v>715685.1</v>
      </c>
      <c r="H12" s="29">
        <v>64781.2</v>
      </c>
      <c r="I12" s="29">
        <v>64781.2</v>
      </c>
      <c r="J12" s="29">
        <v>54745.9</v>
      </c>
      <c r="K12" s="29">
        <v>54745.9</v>
      </c>
      <c r="L12" s="29">
        <v>5458.04</v>
      </c>
      <c r="M12" s="29">
        <v>5458.04</v>
      </c>
      <c r="N12" s="29">
        <v>0</v>
      </c>
      <c r="O12" s="29">
        <v>3033829.43</v>
      </c>
      <c r="P12" s="29">
        <v>3033829.43</v>
      </c>
    </row>
    <row r="13" spans="1:16" ht="12">
      <c r="A13" s="26">
        <v>8</v>
      </c>
      <c r="B13" s="27" t="s">
        <v>31</v>
      </c>
      <c r="C13" s="28" t="s">
        <v>32</v>
      </c>
      <c r="D13" s="29">
        <v>18662839.34</v>
      </c>
      <c r="E13" s="29">
        <v>18662839.34</v>
      </c>
      <c r="F13" s="29">
        <v>3411804.8</v>
      </c>
      <c r="G13" s="29">
        <v>3411804.8</v>
      </c>
      <c r="H13" s="29">
        <v>46127.3</v>
      </c>
      <c r="I13" s="29">
        <v>46127.3</v>
      </c>
      <c r="J13" s="29">
        <v>1978157.44</v>
      </c>
      <c r="K13" s="29">
        <v>1978157.44</v>
      </c>
      <c r="L13" s="29">
        <v>13895.75</v>
      </c>
      <c r="M13" s="29">
        <v>13895.75</v>
      </c>
      <c r="N13" s="29">
        <v>0</v>
      </c>
      <c r="O13" s="29">
        <v>20128718.25</v>
      </c>
      <c r="P13" s="29">
        <v>20128718.25</v>
      </c>
    </row>
    <row r="14" spans="1:16" ht="12">
      <c r="A14" s="26">
        <v>9</v>
      </c>
      <c r="B14" s="27" t="s">
        <v>33</v>
      </c>
      <c r="C14" s="28" t="s">
        <v>34</v>
      </c>
      <c r="D14" s="29">
        <v>347513110.88</v>
      </c>
      <c r="E14" s="29">
        <v>347513110.88</v>
      </c>
      <c r="F14" s="29">
        <v>82900895.41</v>
      </c>
      <c r="G14" s="29">
        <v>82900895.41</v>
      </c>
      <c r="H14" s="29">
        <v>8236869.75</v>
      </c>
      <c r="I14" s="29">
        <v>8236869.75</v>
      </c>
      <c r="J14" s="29">
        <v>23148704.3</v>
      </c>
      <c r="K14" s="29">
        <v>23148704.3</v>
      </c>
      <c r="L14" s="29">
        <v>181368.94</v>
      </c>
      <c r="M14" s="29">
        <v>181368.94</v>
      </c>
      <c r="N14" s="29">
        <v>0</v>
      </c>
      <c r="O14" s="29">
        <v>415320802.8</v>
      </c>
      <c r="P14" s="29">
        <v>415320802.8</v>
      </c>
    </row>
    <row r="15" spans="1:16" ht="12">
      <c r="A15" s="26">
        <v>10</v>
      </c>
      <c r="B15" s="27" t="s">
        <v>35</v>
      </c>
      <c r="C15" s="28" t="s">
        <v>36</v>
      </c>
      <c r="D15" s="29">
        <v>61.09</v>
      </c>
      <c r="E15" s="29">
        <v>61.09</v>
      </c>
      <c r="F15" s="29">
        <v>0</v>
      </c>
      <c r="G15" s="29">
        <v>0</v>
      </c>
      <c r="H15" s="29">
        <v>0</v>
      </c>
      <c r="I15" s="29">
        <v>0</v>
      </c>
      <c r="J15" s="29">
        <v>61.09</v>
      </c>
      <c r="K15" s="29">
        <v>61.09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</row>
    <row r="16" spans="1:16" ht="12">
      <c r="A16" s="26">
        <v>11</v>
      </c>
      <c r="B16" s="27" t="s">
        <v>37</v>
      </c>
      <c r="C16" s="28" t="s">
        <v>38</v>
      </c>
      <c r="D16" s="29">
        <v>11085670.5</v>
      </c>
      <c r="E16" s="29">
        <v>11085670.5</v>
      </c>
      <c r="F16" s="29">
        <v>2257648.45</v>
      </c>
      <c r="G16" s="29">
        <v>2257648.45</v>
      </c>
      <c r="H16" s="29">
        <v>92977.84</v>
      </c>
      <c r="I16" s="29">
        <v>92977.84</v>
      </c>
      <c r="J16" s="29">
        <v>577397.7</v>
      </c>
      <c r="K16" s="29">
        <v>577397.7</v>
      </c>
      <c r="L16" s="29">
        <v>14353.42</v>
      </c>
      <c r="M16" s="29">
        <v>14353.42</v>
      </c>
      <c r="N16" s="29">
        <v>0</v>
      </c>
      <c r="O16" s="29">
        <v>12844545.67</v>
      </c>
      <c r="P16" s="29">
        <v>12844545.67</v>
      </c>
    </row>
    <row r="17" spans="1:16" ht="12">
      <c r="A17" s="26">
        <v>12</v>
      </c>
      <c r="B17" s="27" t="s">
        <v>39</v>
      </c>
      <c r="C17" s="28" t="s">
        <v>40</v>
      </c>
      <c r="D17" s="29">
        <v>281953670.45</v>
      </c>
      <c r="E17" s="29">
        <v>281953670.45</v>
      </c>
      <c r="F17" s="29">
        <v>59927024.12</v>
      </c>
      <c r="G17" s="29">
        <v>59927024.12</v>
      </c>
      <c r="H17" s="29">
        <v>5601497.77</v>
      </c>
      <c r="I17" s="29">
        <v>5601497.77</v>
      </c>
      <c r="J17" s="29">
        <v>20646353.33</v>
      </c>
      <c r="K17" s="29">
        <v>20646353.33</v>
      </c>
      <c r="L17" s="29">
        <v>154947.42</v>
      </c>
      <c r="M17" s="29">
        <v>154947.42</v>
      </c>
      <c r="N17" s="29">
        <v>0</v>
      </c>
      <c r="O17" s="29">
        <v>326680891.59</v>
      </c>
      <c r="P17" s="29">
        <v>326680891.59</v>
      </c>
    </row>
    <row r="18" spans="1:16" ht="12">
      <c r="A18" s="26">
        <v>13</v>
      </c>
      <c r="B18" s="27" t="s">
        <v>41</v>
      </c>
      <c r="C18" s="28" t="s">
        <v>42</v>
      </c>
      <c r="D18" s="29">
        <v>286885962.15</v>
      </c>
      <c r="E18" s="29">
        <v>286885962.15</v>
      </c>
      <c r="F18" s="29">
        <v>72668582.28</v>
      </c>
      <c r="G18" s="29">
        <v>72668582.28</v>
      </c>
      <c r="H18" s="29">
        <v>7953377.6</v>
      </c>
      <c r="I18" s="29">
        <v>7953377.6</v>
      </c>
      <c r="J18" s="29">
        <v>15371454.65</v>
      </c>
      <c r="K18" s="29">
        <v>15371454.65</v>
      </c>
      <c r="L18" s="29">
        <v>81310</v>
      </c>
      <c r="M18" s="29">
        <v>81310</v>
      </c>
      <c r="N18" s="29">
        <v>0</v>
      </c>
      <c r="O18" s="29">
        <v>352055157.38</v>
      </c>
      <c r="P18" s="29">
        <v>352055157.38</v>
      </c>
    </row>
    <row r="19" spans="1:16" ht="12">
      <c r="A19" s="26">
        <v>14</v>
      </c>
      <c r="B19" s="27" t="s">
        <v>41</v>
      </c>
      <c r="C19" s="28" t="s">
        <v>43</v>
      </c>
      <c r="D19" s="29">
        <v>24502163.43</v>
      </c>
      <c r="E19" s="29">
        <v>24502163.43</v>
      </c>
      <c r="F19" s="29">
        <v>6714376.79</v>
      </c>
      <c r="G19" s="29">
        <v>6714376.79</v>
      </c>
      <c r="H19" s="29">
        <v>513562.71</v>
      </c>
      <c r="I19" s="29">
        <v>513562.71</v>
      </c>
      <c r="J19" s="29">
        <v>1663330.76</v>
      </c>
      <c r="K19" s="29">
        <v>1663330.76</v>
      </c>
      <c r="L19" s="29">
        <v>9539.87</v>
      </c>
      <c r="M19" s="29">
        <v>9539.87</v>
      </c>
      <c r="N19" s="29">
        <v>0</v>
      </c>
      <c r="O19" s="29">
        <v>30057232.3</v>
      </c>
      <c r="P19" s="29">
        <v>30057232.3</v>
      </c>
    </row>
    <row r="20" spans="1:16" ht="12">
      <c r="A20" s="26">
        <v>15</v>
      </c>
      <c r="B20" s="27" t="s">
        <v>44</v>
      </c>
      <c r="C20" s="28" t="s">
        <v>45</v>
      </c>
      <c r="D20" s="29">
        <v>641380316.9</v>
      </c>
      <c r="E20" s="29">
        <v>641380316.9</v>
      </c>
      <c r="F20" s="29">
        <v>137693721.39</v>
      </c>
      <c r="G20" s="29">
        <v>137693721.39</v>
      </c>
      <c r="H20" s="29">
        <v>6567093.94</v>
      </c>
      <c r="I20" s="29">
        <v>6567093.94</v>
      </c>
      <c r="J20" s="29">
        <v>37462537.24</v>
      </c>
      <c r="K20" s="29">
        <v>37462537.24</v>
      </c>
      <c r="L20" s="29">
        <v>655807.64</v>
      </c>
      <c r="M20" s="29">
        <v>655807.64</v>
      </c>
      <c r="N20" s="29">
        <v>0</v>
      </c>
      <c r="O20" s="29">
        <v>747522787.35</v>
      </c>
      <c r="P20" s="29">
        <v>747522787.35</v>
      </c>
    </row>
    <row r="21" spans="1:20" s="25" customFormat="1" ht="21">
      <c r="A21" s="30">
        <v>16</v>
      </c>
      <c r="B21" s="31" t="s">
        <v>46</v>
      </c>
      <c r="C21" s="30" t="s">
        <v>47</v>
      </c>
      <c r="D21" s="33">
        <v>284002473.19</v>
      </c>
      <c r="E21" s="33">
        <v>284002473.19</v>
      </c>
      <c r="F21" s="33">
        <v>119596401.1</v>
      </c>
      <c r="G21" s="33">
        <v>119596401.1</v>
      </c>
      <c r="H21" s="33">
        <v>8826119.24</v>
      </c>
      <c r="I21" s="33">
        <v>8826119.24</v>
      </c>
      <c r="J21" s="33">
        <v>30632700.94</v>
      </c>
      <c r="K21" s="33">
        <v>30632700.94</v>
      </c>
      <c r="L21" s="33">
        <v>168770.26</v>
      </c>
      <c r="M21" s="33">
        <v>168770.26</v>
      </c>
      <c r="N21" s="33">
        <v>0</v>
      </c>
      <c r="O21" s="33">
        <v>381623522.33</v>
      </c>
      <c r="P21" s="33">
        <v>381623522.33</v>
      </c>
      <c r="Q21" s="23"/>
      <c r="R21" s="23"/>
      <c r="S21" s="23"/>
      <c r="T21" s="24"/>
    </row>
    <row r="22" spans="1:16" ht="12">
      <c r="A22" s="26">
        <v>17</v>
      </c>
      <c r="B22" s="27" t="s">
        <v>48</v>
      </c>
      <c r="C22" s="28" t="s">
        <v>49</v>
      </c>
      <c r="D22" s="29">
        <v>737544023546.31</v>
      </c>
      <c r="E22" s="29">
        <v>737544023546.31</v>
      </c>
      <c r="F22" s="29">
        <v>233865523612.98</v>
      </c>
      <c r="G22" s="29">
        <v>233865523612.98</v>
      </c>
      <c r="H22" s="29">
        <v>11973332105.59</v>
      </c>
      <c r="I22" s="29">
        <v>11973332105.59</v>
      </c>
      <c r="J22" s="29">
        <v>42208306214.49</v>
      </c>
      <c r="K22" s="29">
        <v>42208306214.49</v>
      </c>
      <c r="L22" s="29">
        <v>127638383.08</v>
      </c>
      <c r="M22" s="29">
        <v>127638383.08</v>
      </c>
      <c r="N22" s="29">
        <v>0</v>
      </c>
      <c r="O22" s="29">
        <v>941046934667.31</v>
      </c>
      <c r="P22" s="29">
        <v>941046934667.31</v>
      </c>
    </row>
    <row r="23" spans="1:20" s="25" customFormat="1" ht="12">
      <c r="A23" s="30">
        <v>18</v>
      </c>
      <c r="B23" s="32" t="s">
        <v>48</v>
      </c>
      <c r="C23" s="30" t="s">
        <v>50</v>
      </c>
      <c r="D23" s="33">
        <v>2396835393.54</v>
      </c>
      <c r="E23" s="33">
        <v>2396835393.54</v>
      </c>
      <c r="F23" s="33">
        <v>959878951.72</v>
      </c>
      <c r="G23" s="33">
        <v>959878951.72</v>
      </c>
      <c r="H23" s="33">
        <v>55990146.52</v>
      </c>
      <c r="I23" s="33">
        <v>55990146.52</v>
      </c>
      <c r="J23" s="33">
        <v>176781884.8</v>
      </c>
      <c r="K23" s="33">
        <v>176781884.8</v>
      </c>
      <c r="L23" s="33">
        <v>928008.61</v>
      </c>
      <c r="M23" s="33">
        <v>928008.61</v>
      </c>
      <c r="N23" s="33">
        <v>0</v>
      </c>
      <c r="O23" s="33">
        <v>3234994598.37</v>
      </c>
      <c r="P23" s="33">
        <v>3234994598.37</v>
      </c>
      <c r="Q23" s="23"/>
      <c r="R23" s="23"/>
      <c r="S23" s="23"/>
      <c r="T23" s="24"/>
    </row>
    <row r="24" spans="1:16" ht="12">
      <c r="A24" s="26">
        <v>19</v>
      </c>
      <c r="B24" s="27" t="s">
        <v>51</v>
      </c>
      <c r="C24" s="28" t="s">
        <v>52</v>
      </c>
      <c r="D24" s="29">
        <v>14890522.09</v>
      </c>
      <c r="E24" s="29">
        <v>14890522.09</v>
      </c>
      <c r="F24" s="29">
        <v>2744942.27</v>
      </c>
      <c r="G24" s="29">
        <v>2744942.27</v>
      </c>
      <c r="H24" s="29">
        <v>581902.34</v>
      </c>
      <c r="I24" s="29">
        <v>581902.34</v>
      </c>
      <c r="J24" s="29">
        <v>1604348.24</v>
      </c>
      <c r="K24" s="29">
        <v>1604348.24</v>
      </c>
      <c r="L24" s="29">
        <v>54606.89</v>
      </c>
      <c r="M24" s="29">
        <v>54606.89</v>
      </c>
      <c r="N24" s="29">
        <v>0</v>
      </c>
      <c r="O24" s="29">
        <v>16558411.57</v>
      </c>
      <c r="P24" s="29">
        <v>16558411.57</v>
      </c>
    </row>
    <row r="25" spans="1:16" ht="12">
      <c r="A25" s="26">
        <v>20</v>
      </c>
      <c r="B25" s="27" t="s">
        <v>51</v>
      </c>
      <c r="C25" s="28" t="s">
        <v>53</v>
      </c>
      <c r="D25" s="29">
        <v>2423245.03</v>
      </c>
      <c r="E25" s="29">
        <v>2423245.03</v>
      </c>
      <c r="F25" s="29">
        <v>298946.01</v>
      </c>
      <c r="G25" s="29">
        <v>298946.01</v>
      </c>
      <c r="H25" s="29">
        <v>46701.64</v>
      </c>
      <c r="I25" s="29">
        <v>46701.64</v>
      </c>
      <c r="J25" s="29">
        <v>282428.95</v>
      </c>
      <c r="K25" s="29">
        <v>282428.95</v>
      </c>
      <c r="L25" s="29">
        <v>7837.35</v>
      </c>
      <c r="M25" s="29">
        <v>7837.35</v>
      </c>
      <c r="N25" s="29">
        <v>0</v>
      </c>
      <c r="O25" s="29">
        <v>2478626.38</v>
      </c>
      <c r="P25" s="29">
        <v>2478626.38</v>
      </c>
    </row>
    <row r="26" spans="1:16" ht="12">
      <c r="A26" s="26">
        <v>21</v>
      </c>
      <c r="B26" s="27" t="s">
        <v>51</v>
      </c>
      <c r="C26" s="28" t="s">
        <v>54</v>
      </c>
      <c r="D26" s="29">
        <v>76421116.4</v>
      </c>
      <c r="E26" s="29">
        <v>76421116.4</v>
      </c>
      <c r="F26" s="29">
        <v>17900724.42</v>
      </c>
      <c r="G26" s="29">
        <v>17900724.42</v>
      </c>
      <c r="H26" s="29">
        <v>2936649.44</v>
      </c>
      <c r="I26" s="29">
        <v>2936649.44</v>
      </c>
      <c r="J26" s="29">
        <v>8249137.16</v>
      </c>
      <c r="K26" s="29">
        <v>8249137.16</v>
      </c>
      <c r="L26" s="29">
        <v>412830.78</v>
      </c>
      <c r="M26" s="29">
        <v>412830.78</v>
      </c>
      <c r="N26" s="29">
        <v>0</v>
      </c>
      <c r="O26" s="29">
        <v>88596522.32</v>
      </c>
      <c r="P26" s="29">
        <v>88596522.32</v>
      </c>
    </row>
    <row r="27" spans="1:16" ht="12">
      <c r="A27" s="26">
        <v>22</v>
      </c>
      <c r="B27" s="27" t="s">
        <v>55</v>
      </c>
      <c r="C27" s="28" t="s">
        <v>56</v>
      </c>
      <c r="D27" s="29">
        <v>64264733.18</v>
      </c>
      <c r="E27" s="29">
        <v>64264733.18</v>
      </c>
      <c r="F27" s="29">
        <v>13881578.59</v>
      </c>
      <c r="G27" s="29">
        <v>13881578.59</v>
      </c>
      <c r="H27" s="29">
        <v>1622772.61</v>
      </c>
      <c r="I27" s="29">
        <v>1622772.61</v>
      </c>
      <c r="J27" s="29">
        <v>6336678.28</v>
      </c>
      <c r="K27" s="29">
        <v>6336678.28</v>
      </c>
      <c r="L27" s="29">
        <v>40831.05</v>
      </c>
      <c r="M27" s="29">
        <v>40831.05</v>
      </c>
      <c r="N27" s="29">
        <v>0</v>
      </c>
      <c r="O27" s="29">
        <v>73391575.05</v>
      </c>
      <c r="P27" s="29">
        <v>73391575.05</v>
      </c>
    </row>
    <row r="28" spans="1:16" ht="12">
      <c r="A28" s="26">
        <v>23</v>
      </c>
      <c r="B28" s="27" t="s">
        <v>57</v>
      </c>
      <c r="C28" s="28" t="s">
        <v>58</v>
      </c>
      <c r="D28" s="29">
        <v>48367541.59</v>
      </c>
      <c r="E28" s="29">
        <v>48367541.59</v>
      </c>
      <c r="F28" s="29">
        <v>12897533.18</v>
      </c>
      <c r="G28" s="29">
        <v>12897533.18</v>
      </c>
      <c r="H28" s="29">
        <v>406812.34</v>
      </c>
      <c r="I28" s="29">
        <v>406812.34</v>
      </c>
      <c r="J28" s="29">
        <v>6185286.78</v>
      </c>
      <c r="K28" s="29">
        <v>6185286.78</v>
      </c>
      <c r="L28" s="29">
        <v>57150.88</v>
      </c>
      <c r="M28" s="29">
        <v>57150.88</v>
      </c>
      <c r="N28" s="29">
        <v>0</v>
      </c>
      <c r="O28" s="29">
        <v>55429449.45</v>
      </c>
      <c r="P28" s="29">
        <v>55429449.45</v>
      </c>
    </row>
    <row r="29" spans="1:16" ht="12">
      <c r="A29" s="26">
        <v>24</v>
      </c>
      <c r="B29" s="27" t="s">
        <v>59</v>
      </c>
      <c r="C29" s="28" t="s">
        <v>60</v>
      </c>
      <c r="D29" s="29">
        <v>46240528</v>
      </c>
      <c r="E29" s="29">
        <v>46240528</v>
      </c>
      <c r="F29" s="29">
        <v>9884497.44</v>
      </c>
      <c r="G29" s="29">
        <v>9884497.44</v>
      </c>
      <c r="H29" s="29">
        <v>796452.13</v>
      </c>
      <c r="I29" s="29">
        <v>796452.13</v>
      </c>
      <c r="J29" s="29">
        <v>2036666.08</v>
      </c>
      <c r="K29" s="29">
        <v>2036666.08</v>
      </c>
      <c r="L29" s="29">
        <v>28459.18</v>
      </c>
      <c r="M29" s="29">
        <v>28459.18</v>
      </c>
      <c r="N29" s="29">
        <v>0</v>
      </c>
      <c r="O29" s="29">
        <v>54856352.31</v>
      </c>
      <c r="P29" s="29">
        <v>54856352.31</v>
      </c>
    </row>
    <row r="30" spans="1:16" ht="12">
      <c r="A30" s="26">
        <v>25</v>
      </c>
      <c r="B30" s="27" t="s">
        <v>61</v>
      </c>
      <c r="C30" s="28" t="s">
        <v>62</v>
      </c>
      <c r="D30" s="29">
        <v>55382435.17</v>
      </c>
      <c r="E30" s="29">
        <v>55382435.17</v>
      </c>
      <c r="F30" s="29">
        <v>14339868.49</v>
      </c>
      <c r="G30" s="29">
        <v>14339868.49</v>
      </c>
      <c r="H30" s="29">
        <v>1357257.89</v>
      </c>
      <c r="I30" s="29">
        <v>1357257.89</v>
      </c>
      <c r="J30" s="29">
        <v>2807610.18</v>
      </c>
      <c r="K30" s="29">
        <v>2807610.18</v>
      </c>
      <c r="L30" s="29">
        <v>15257.85</v>
      </c>
      <c r="M30" s="29">
        <v>15257.85</v>
      </c>
      <c r="N30" s="29">
        <v>0</v>
      </c>
      <c r="O30" s="29">
        <v>68256693.52</v>
      </c>
      <c r="P30" s="29">
        <v>68256693.52</v>
      </c>
    </row>
    <row r="31" spans="1:16" ht="12">
      <c r="A31" s="26">
        <v>26</v>
      </c>
      <c r="B31" s="27" t="s">
        <v>63</v>
      </c>
      <c r="C31" s="28" t="s">
        <v>64</v>
      </c>
      <c r="D31" s="29">
        <v>29351560.39</v>
      </c>
      <c r="E31" s="29">
        <v>29351560.39</v>
      </c>
      <c r="F31" s="29">
        <v>5442750.07</v>
      </c>
      <c r="G31" s="29">
        <v>5442750.07</v>
      </c>
      <c r="H31" s="29">
        <v>871156.95</v>
      </c>
      <c r="I31" s="29">
        <v>871156.95</v>
      </c>
      <c r="J31" s="29">
        <v>3869448.58</v>
      </c>
      <c r="K31" s="29">
        <v>3869448.58</v>
      </c>
      <c r="L31" s="29">
        <v>22297.23</v>
      </c>
      <c r="M31" s="29">
        <v>22297.23</v>
      </c>
      <c r="N31" s="29">
        <v>0</v>
      </c>
      <c r="O31" s="29">
        <v>31773721.6</v>
      </c>
      <c r="P31" s="29">
        <v>31773721.6</v>
      </c>
    </row>
    <row r="32" spans="1:16" ht="12">
      <c r="A32" s="26">
        <v>27</v>
      </c>
      <c r="B32" s="27" t="s">
        <v>65</v>
      </c>
      <c r="C32" s="28" t="s">
        <v>66</v>
      </c>
      <c r="D32" s="29">
        <v>6393458.7</v>
      </c>
      <c r="E32" s="29">
        <v>6393458.7</v>
      </c>
      <c r="F32" s="29">
        <v>1386346.21</v>
      </c>
      <c r="G32" s="29">
        <v>1386346.21</v>
      </c>
      <c r="H32" s="29">
        <v>189375.9</v>
      </c>
      <c r="I32" s="29">
        <v>189375.9</v>
      </c>
      <c r="J32" s="29">
        <v>802276.43</v>
      </c>
      <c r="K32" s="29">
        <v>802276.43</v>
      </c>
      <c r="L32" s="29">
        <v>8715.6</v>
      </c>
      <c r="M32" s="29">
        <v>8715.6</v>
      </c>
      <c r="N32" s="29">
        <v>0</v>
      </c>
      <c r="O32" s="29">
        <v>7158188.78</v>
      </c>
      <c r="P32" s="29">
        <v>7158188.78</v>
      </c>
    </row>
    <row r="33" spans="1:16" ht="12">
      <c r="A33" s="26">
        <v>28</v>
      </c>
      <c r="B33" s="27" t="s">
        <v>67</v>
      </c>
      <c r="C33" s="28" t="s">
        <v>68</v>
      </c>
      <c r="D33" s="29">
        <v>1170879222.31</v>
      </c>
      <c r="E33" s="29">
        <v>1170879222.31</v>
      </c>
      <c r="F33" s="29">
        <v>235548777.45</v>
      </c>
      <c r="G33" s="29">
        <v>235548777.45</v>
      </c>
      <c r="H33" s="29">
        <v>40156587.24</v>
      </c>
      <c r="I33" s="29">
        <v>40156587.24</v>
      </c>
      <c r="J33" s="29">
        <v>93347403.73</v>
      </c>
      <c r="K33" s="29">
        <v>93347403.73</v>
      </c>
      <c r="L33" s="29">
        <v>416469</v>
      </c>
      <c r="M33" s="29">
        <v>416469</v>
      </c>
      <c r="N33" s="29">
        <v>0</v>
      </c>
      <c r="O33" s="29">
        <v>1352820714.27</v>
      </c>
      <c r="P33" s="29">
        <v>1352820714.27</v>
      </c>
    </row>
    <row r="34" spans="1:16" ht="12">
      <c r="A34" s="26">
        <v>29</v>
      </c>
      <c r="B34" s="27" t="s">
        <v>69</v>
      </c>
      <c r="C34" s="28" t="s">
        <v>70</v>
      </c>
      <c r="D34" s="29">
        <v>294277220.74</v>
      </c>
      <c r="E34" s="29">
        <v>294277220.74</v>
      </c>
      <c r="F34" s="29">
        <v>49545065.05</v>
      </c>
      <c r="G34" s="29">
        <v>49545065.05</v>
      </c>
      <c r="H34" s="29">
        <v>6800995.05</v>
      </c>
      <c r="I34" s="29">
        <v>6800995.05</v>
      </c>
      <c r="J34" s="29">
        <v>47431809.97</v>
      </c>
      <c r="K34" s="29">
        <v>47431809.97</v>
      </c>
      <c r="L34" s="29">
        <v>104785.87</v>
      </c>
      <c r="M34" s="29">
        <v>104785.87</v>
      </c>
      <c r="N34" s="29">
        <v>0</v>
      </c>
      <c r="O34" s="29">
        <v>303086685</v>
      </c>
      <c r="P34" s="29">
        <v>303086685</v>
      </c>
    </row>
    <row r="35" spans="1:16" ht="12">
      <c r="A35" s="26">
        <v>30</v>
      </c>
      <c r="B35" s="27" t="s">
        <v>71</v>
      </c>
      <c r="C35" s="28" t="s">
        <v>72</v>
      </c>
      <c r="D35" s="29">
        <v>114270279.29</v>
      </c>
      <c r="E35" s="29">
        <v>114270279.29</v>
      </c>
      <c r="F35" s="29">
        <v>18086387.57</v>
      </c>
      <c r="G35" s="29">
        <v>18086387.57</v>
      </c>
      <c r="H35" s="29">
        <v>3299451.1</v>
      </c>
      <c r="I35" s="29">
        <v>3299451.1</v>
      </c>
      <c r="J35" s="29">
        <v>9848635.26</v>
      </c>
      <c r="K35" s="29">
        <v>9848635.26</v>
      </c>
      <c r="L35" s="29">
        <v>331357.28</v>
      </c>
      <c r="M35" s="29">
        <v>331357.28</v>
      </c>
      <c r="N35" s="29">
        <v>0</v>
      </c>
      <c r="O35" s="29">
        <v>125476125.42</v>
      </c>
      <c r="P35" s="29">
        <v>125476125.42</v>
      </c>
    </row>
    <row r="36" spans="1:16" ht="12">
      <c r="A36" s="26">
        <v>31</v>
      </c>
      <c r="B36" s="27" t="s">
        <v>73</v>
      </c>
      <c r="C36" s="28" t="s">
        <v>74</v>
      </c>
      <c r="D36" s="29">
        <v>252380410.93</v>
      </c>
      <c r="E36" s="29">
        <v>252380410.93</v>
      </c>
      <c r="F36" s="29">
        <v>82624580.5</v>
      </c>
      <c r="G36" s="29">
        <v>82624580.5</v>
      </c>
      <c r="H36" s="29">
        <v>4509992.36</v>
      </c>
      <c r="I36" s="29">
        <v>4509992.36</v>
      </c>
      <c r="J36" s="29">
        <v>36655372.62</v>
      </c>
      <c r="K36" s="29">
        <v>36655372.62</v>
      </c>
      <c r="L36" s="29">
        <v>200892.79</v>
      </c>
      <c r="M36" s="29">
        <v>200892.79</v>
      </c>
      <c r="N36" s="29">
        <v>0</v>
      </c>
      <c r="O36" s="29">
        <v>302658718.38</v>
      </c>
      <c r="P36" s="29">
        <v>302658718.38</v>
      </c>
    </row>
    <row r="37" spans="1:16" ht="12">
      <c r="A37" s="26">
        <v>32</v>
      </c>
      <c r="B37" s="27" t="s">
        <v>75</v>
      </c>
      <c r="C37" s="28" t="s">
        <v>76</v>
      </c>
      <c r="D37" s="29">
        <v>37108167.54</v>
      </c>
      <c r="E37" s="29">
        <v>37108167.54</v>
      </c>
      <c r="F37" s="29">
        <v>13384847.34</v>
      </c>
      <c r="G37" s="29">
        <v>13384847.34</v>
      </c>
      <c r="H37" s="29">
        <v>1434334.27</v>
      </c>
      <c r="I37" s="29">
        <v>1434334.27</v>
      </c>
      <c r="J37" s="29">
        <v>2678297.11</v>
      </c>
      <c r="K37" s="29">
        <v>2678297.11</v>
      </c>
      <c r="L37" s="29">
        <v>13706.73</v>
      </c>
      <c r="M37" s="29">
        <v>13706.73</v>
      </c>
      <c r="N37" s="29">
        <v>0</v>
      </c>
      <c r="O37" s="29">
        <v>49235345.31</v>
      </c>
      <c r="P37" s="29">
        <v>49235345.31</v>
      </c>
    </row>
    <row r="38" spans="1:16" ht="12">
      <c r="A38" s="26">
        <v>33</v>
      </c>
      <c r="B38" s="27" t="s">
        <v>77</v>
      </c>
      <c r="C38" s="28" t="s">
        <v>78</v>
      </c>
      <c r="D38" s="29">
        <v>26516707.69</v>
      </c>
      <c r="E38" s="29">
        <v>26516707.69</v>
      </c>
      <c r="F38" s="29">
        <v>17150134.48</v>
      </c>
      <c r="G38" s="29">
        <v>17150134.48</v>
      </c>
      <c r="H38" s="29">
        <v>494472.98</v>
      </c>
      <c r="I38" s="29">
        <v>494472.98</v>
      </c>
      <c r="J38" s="29">
        <v>2412010.09</v>
      </c>
      <c r="K38" s="29">
        <v>2412010.09</v>
      </c>
      <c r="L38" s="29">
        <v>21219.57</v>
      </c>
      <c r="M38" s="29">
        <v>21219.57</v>
      </c>
      <c r="N38" s="29">
        <v>0</v>
      </c>
      <c r="O38" s="29">
        <v>41728085.49</v>
      </c>
      <c r="P38" s="29">
        <v>41728085.49</v>
      </c>
    </row>
    <row r="39" spans="1:16" ht="12">
      <c r="A39" s="26">
        <v>34</v>
      </c>
      <c r="B39" s="27" t="s">
        <v>79</v>
      </c>
      <c r="C39" s="28" t="s">
        <v>80</v>
      </c>
      <c r="D39" s="29">
        <v>15375546.1</v>
      </c>
      <c r="E39" s="29">
        <v>15375546.1</v>
      </c>
      <c r="F39" s="29">
        <v>3290204.83</v>
      </c>
      <c r="G39" s="29">
        <v>3290204.83</v>
      </c>
      <c r="H39" s="29">
        <v>42673.11</v>
      </c>
      <c r="I39" s="29">
        <v>42673.11</v>
      </c>
      <c r="J39" s="29">
        <v>1193288.86</v>
      </c>
      <c r="K39" s="29">
        <v>1193288.86</v>
      </c>
      <c r="L39" s="29">
        <v>50190.33</v>
      </c>
      <c r="M39" s="29">
        <v>50190.33</v>
      </c>
      <c r="N39" s="29">
        <v>0</v>
      </c>
      <c r="O39" s="29">
        <v>17464944.85</v>
      </c>
      <c r="P39" s="29">
        <v>17464944.85</v>
      </c>
    </row>
    <row r="40" spans="1:16" ht="12">
      <c r="A40" s="26">
        <v>35</v>
      </c>
      <c r="B40" s="27" t="s">
        <v>81</v>
      </c>
      <c r="C40" s="28" t="s">
        <v>82</v>
      </c>
      <c r="D40" s="29">
        <v>82775389.77</v>
      </c>
      <c r="E40" s="29">
        <v>82775389.77</v>
      </c>
      <c r="F40" s="29">
        <v>86745142.49</v>
      </c>
      <c r="G40" s="29">
        <v>86745142.49</v>
      </c>
      <c r="H40" s="29">
        <v>2742648.68</v>
      </c>
      <c r="I40" s="29">
        <v>2742648.68</v>
      </c>
      <c r="J40" s="29">
        <v>7046735.44</v>
      </c>
      <c r="K40" s="29">
        <v>7046735.44</v>
      </c>
      <c r="L40" s="29">
        <v>111324.57</v>
      </c>
      <c r="M40" s="29">
        <v>111324.57</v>
      </c>
      <c r="N40" s="29">
        <v>0</v>
      </c>
      <c r="O40" s="29">
        <v>165105120.93</v>
      </c>
      <c r="P40" s="29">
        <v>165105120.93</v>
      </c>
    </row>
    <row r="41" spans="1:16" ht="12">
      <c r="A41" s="26">
        <v>36</v>
      </c>
      <c r="B41" s="27" t="s">
        <v>83</v>
      </c>
      <c r="C41" s="28" t="s">
        <v>84</v>
      </c>
      <c r="D41" s="29">
        <v>38658438.56</v>
      </c>
      <c r="E41" s="29">
        <v>38658438.56</v>
      </c>
      <c r="F41" s="29">
        <v>7854196.33</v>
      </c>
      <c r="G41" s="29">
        <v>7854196.33</v>
      </c>
      <c r="H41" s="29">
        <v>921910.23</v>
      </c>
      <c r="I41" s="29">
        <v>921910.23</v>
      </c>
      <c r="J41" s="29">
        <v>2864252.02</v>
      </c>
      <c r="K41" s="29">
        <v>2864252.02</v>
      </c>
      <c r="L41" s="29">
        <v>122415.13</v>
      </c>
      <c r="M41" s="29">
        <v>122415.13</v>
      </c>
      <c r="N41" s="29">
        <v>0</v>
      </c>
      <c r="O41" s="29">
        <v>44447877.97</v>
      </c>
      <c r="P41" s="29">
        <v>44447877.97</v>
      </c>
    </row>
    <row r="42" spans="1:16" ht="12">
      <c r="A42" s="26">
        <v>37</v>
      </c>
      <c r="B42" s="27" t="s">
        <v>85</v>
      </c>
      <c r="C42" s="28" t="s">
        <v>86</v>
      </c>
      <c r="D42" s="29">
        <v>97277354.14</v>
      </c>
      <c r="E42" s="29">
        <v>97277354.14</v>
      </c>
      <c r="F42" s="29">
        <v>18475928.88</v>
      </c>
      <c r="G42" s="29">
        <v>18475928.88</v>
      </c>
      <c r="H42" s="29">
        <v>2240690.88</v>
      </c>
      <c r="I42" s="29">
        <v>2240690.88</v>
      </c>
      <c r="J42" s="29">
        <v>11818168.1</v>
      </c>
      <c r="K42" s="29">
        <v>11818168.1</v>
      </c>
      <c r="L42" s="29">
        <v>171291.71</v>
      </c>
      <c r="M42" s="29">
        <v>171291.71</v>
      </c>
      <c r="N42" s="29">
        <v>0</v>
      </c>
      <c r="O42" s="29">
        <v>106004514.09</v>
      </c>
      <c r="P42" s="29">
        <v>106004514.09</v>
      </c>
    </row>
    <row r="43" spans="1:16" ht="12">
      <c r="A43" s="26">
        <v>38</v>
      </c>
      <c r="B43" s="27" t="s">
        <v>87</v>
      </c>
      <c r="C43" s="28" t="s">
        <v>88</v>
      </c>
      <c r="D43" s="29">
        <v>3538405212.49</v>
      </c>
      <c r="E43" s="29">
        <v>3538405212.49</v>
      </c>
      <c r="F43" s="29">
        <v>867368445.75</v>
      </c>
      <c r="G43" s="29">
        <v>867368445.75</v>
      </c>
      <c r="H43" s="29">
        <v>68474789.81</v>
      </c>
      <c r="I43" s="29">
        <v>68474789.81</v>
      </c>
      <c r="J43" s="29">
        <v>277717901.82</v>
      </c>
      <c r="K43" s="29">
        <v>277717901.82</v>
      </c>
      <c r="L43" s="29">
        <v>1113419.06</v>
      </c>
      <c r="M43" s="29">
        <v>1113419.06</v>
      </c>
      <c r="N43" s="29">
        <v>0</v>
      </c>
      <c r="O43" s="29">
        <v>4195417127.17</v>
      </c>
      <c r="P43" s="29">
        <v>4195417127.17</v>
      </c>
    </row>
    <row r="44" spans="1:16" ht="12">
      <c r="A44" s="26">
        <v>39</v>
      </c>
      <c r="B44" s="27" t="s">
        <v>89</v>
      </c>
      <c r="C44" s="28" t="s">
        <v>90</v>
      </c>
      <c r="D44" s="29">
        <v>203878980.41</v>
      </c>
      <c r="E44" s="29">
        <v>203878980.41</v>
      </c>
      <c r="F44" s="29">
        <v>47857933.45</v>
      </c>
      <c r="G44" s="29">
        <v>47857933.45</v>
      </c>
      <c r="H44" s="29">
        <v>6450765.71</v>
      </c>
      <c r="I44" s="29">
        <v>6450765.71</v>
      </c>
      <c r="J44" s="29">
        <v>21483780.4</v>
      </c>
      <c r="K44" s="29">
        <v>21483780.4</v>
      </c>
      <c r="L44" s="29">
        <v>43938.9</v>
      </c>
      <c r="M44" s="29">
        <v>43938.9</v>
      </c>
      <c r="N44" s="29">
        <v>0</v>
      </c>
      <c r="O44" s="29">
        <v>236659960.27</v>
      </c>
      <c r="P44" s="29">
        <v>236659960.27</v>
      </c>
    </row>
    <row r="45" spans="1:16" ht="12">
      <c r="A45" s="26">
        <v>40</v>
      </c>
      <c r="B45" s="27" t="s">
        <v>91</v>
      </c>
      <c r="C45" s="28" t="s">
        <v>92</v>
      </c>
      <c r="D45" s="29">
        <v>105276840.43</v>
      </c>
      <c r="E45" s="29">
        <v>105276840.43</v>
      </c>
      <c r="F45" s="29">
        <v>28285097.23</v>
      </c>
      <c r="G45" s="29">
        <v>28285097.23</v>
      </c>
      <c r="H45" s="29">
        <v>1923734.45</v>
      </c>
      <c r="I45" s="29">
        <v>1923734.45</v>
      </c>
      <c r="J45" s="29">
        <v>5752659.07</v>
      </c>
      <c r="K45" s="29">
        <v>5752659.07</v>
      </c>
      <c r="L45" s="29">
        <v>82575.08</v>
      </c>
      <c r="M45" s="29">
        <v>82575.08</v>
      </c>
      <c r="N45" s="29">
        <v>0</v>
      </c>
      <c r="O45" s="29">
        <v>129650437.96</v>
      </c>
      <c r="P45" s="29">
        <v>129650437.96</v>
      </c>
    </row>
    <row r="46" spans="1:16" ht="12">
      <c r="A46" s="26">
        <v>41</v>
      </c>
      <c r="B46" s="27" t="s">
        <v>93</v>
      </c>
      <c r="C46" s="28" t="s">
        <v>94</v>
      </c>
      <c r="D46" s="29">
        <v>60271414.81</v>
      </c>
      <c r="E46" s="29">
        <v>60271414.81</v>
      </c>
      <c r="F46" s="29">
        <v>17104429.5</v>
      </c>
      <c r="G46" s="29">
        <v>17104429.5</v>
      </c>
      <c r="H46" s="29">
        <v>1627976.62</v>
      </c>
      <c r="I46" s="29">
        <v>1627976.62</v>
      </c>
      <c r="J46" s="29">
        <v>3976797.59</v>
      </c>
      <c r="K46" s="29">
        <v>3976797.59</v>
      </c>
      <c r="L46" s="29">
        <v>12128.9</v>
      </c>
      <c r="M46" s="29">
        <v>12128.9</v>
      </c>
      <c r="N46" s="29">
        <v>0</v>
      </c>
      <c r="O46" s="29">
        <v>75014894.44</v>
      </c>
      <c r="P46" s="29">
        <v>75014894.44</v>
      </c>
    </row>
    <row r="47" spans="1:16" ht="12">
      <c r="A47" s="26">
        <v>42</v>
      </c>
      <c r="B47" s="27" t="s">
        <v>95</v>
      </c>
      <c r="C47" s="28" t="s">
        <v>96</v>
      </c>
      <c r="D47" s="29">
        <v>40056381.51</v>
      </c>
      <c r="E47" s="29">
        <v>40056381.51</v>
      </c>
      <c r="F47" s="29">
        <v>7832901.79</v>
      </c>
      <c r="G47" s="29">
        <v>7832901.79</v>
      </c>
      <c r="H47" s="29">
        <v>1233033.79</v>
      </c>
      <c r="I47" s="29">
        <v>1233033.79</v>
      </c>
      <c r="J47" s="29">
        <v>3214396.64</v>
      </c>
      <c r="K47" s="29">
        <v>3214396.64</v>
      </c>
      <c r="L47" s="29">
        <v>68388.35</v>
      </c>
      <c r="M47" s="29">
        <v>68388.35</v>
      </c>
      <c r="N47" s="29">
        <v>0</v>
      </c>
      <c r="O47" s="29">
        <v>45839532.1</v>
      </c>
      <c r="P47" s="29">
        <v>45839532.1</v>
      </c>
    </row>
    <row r="48" spans="1:16" ht="12">
      <c r="A48" s="26">
        <v>43</v>
      </c>
      <c r="B48" s="27" t="s">
        <v>97</v>
      </c>
      <c r="C48" s="28" t="s">
        <v>98</v>
      </c>
      <c r="D48" s="29">
        <v>144362198.71</v>
      </c>
      <c r="E48" s="29">
        <v>144362198.71</v>
      </c>
      <c r="F48" s="29">
        <v>25997346.53</v>
      </c>
      <c r="G48" s="29">
        <v>25997346.53</v>
      </c>
      <c r="H48" s="29">
        <v>4038053.69</v>
      </c>
      <c r="I48" s="29">
        <v>4038053.69</v>
      </c>
      <c r="J48" s="29">
        <v>40313124.28</v>
      </c>
      <c r="K48" s="29">
        <v>40313124.28</v>
      </c>
      <c r="L48" s="29">
        <v>107539.91</v>
      </c>
      <c r="M48" s="29">
        <v>107539.91</v>
      </c>
      <c r="N48" s="29">
        <v>0</v>
      </c>
      <c r="O48" s="29">
        <v>133976934.74</v>
      </c>
      <c r="P48" s="29">
        <v>133976934.74</v>
      </c>
    </row>
    <row r="49" spans="1:16" ht="12">
      <c r="A49" s="26">
        <v>44</v>
      </c>
      <c r="B49" s="27" t="s">
        <v>99</v>
      </c>
      <c r="C49" s="28" t="s">
        <v>100</v>
      </c>
      <c r="D49" s="29">
        <v>659038385.32</v>
      </c>
      <c r="E49" s="29">
        <v>659038385.32</v>
      </c>
      <c r="F49" s="29">
        <v>115426896.45</v>
      </c>
      <c r="G49" s="29">
        <v>115426896.45</v>
      </c>
      <c r="H49" s="29">
        <v>16356362.44</v>
      </c>
      <c r="I49" s="29">
        <v>16356362.44</v>
      </c>
      <c r="J49" s="29">
        <v>29819641.18</v>
      </c>
      <c r="K49" s="29">
        <v>29819641.18</v>
      </c>
      <c r="L49" s="29">
        <v>943140.39</v>
      </c>
      <c r="M49" s="29">
        <v>943140.39</v>
      </c>
      <c r="N49" s="29">
        <v>0</v>
      </c>
      <c r="O49" s="29">
        <v>760058862.64</v>
      </c>
      <c r="P49" s="29">
        <v>760058862.64</v>
      </c>
    </row>
    <row r="50" spans="1:16" ht="12">
      <c r="A50" s="26">
        <v>45</v>
      </c>
      <c r="B50" s="27" t="s">
        <v>101</v>
      </c>
      <c r="C50" s="28" t="s">
        <v>102</v>
      </c>
      <c r="D50" s="29">
        <v>5410163.49</v>
      </c>
      <c r="E50" s="29">
        <v>5410163.49</v>
      </c>
      <c r="F50" s="29">
        <v>1378768.14</v>
      </c>
      <c r="G50" s="29">
        <v>1378768.14</v>
      </c>
      <c r="H50" s="29">
        <v>60865.42</v>
      </c>
      <c r="I50" s="29">
        <v>60865.42</v>
      </c>
      <c r="J50" s="29">
        <v>516501.41</v>
      </c>
      <c r="K50" s="29">
        <v>516501.41</v>
      </c>
      <c r="L50" s="29">
        <v>8558.91</v>
      </c>
      <c r="M50" s="29">
        <v>8558.91</v>
      </c>
      <c r="N50" s="29">
        <v>0</v>
      </c>
      <c r="O50" s="29">
        <v>6324736.73</v>
      </c>
      <c r="P50" s="29">
        <v>6324736.73</v>
      </c>
    </row>
    <row r="51" spans="1:16" ht="12">
      <c r="A51" s="26">
        <v>46</v>
      </c>
      <c r="B51" s="27" t="s">
        <v>103</v>
      </c>
      <c r="C51" s="28" t="s">
        <v>104</v>
      </c>
      <c r="D51" s="29">
        <v>851221238.48</v>
      </c>
      <c r="E51" s="29">
        <v>851221238.48</v>
      </c>
      <c r="F51" s="29">
        <v>138826585.89</v>
      </c>
      <c r="G51" s="29">
        <v>138826585.89</v>
      </c>
      <c r="H51" s="29">
        <v>44075451.86</v>
      </c>
      <c r="I51" s="29">
        <v>44075451.86</v>
      </c>
      <c r="J51" s="29">
        <v>43031094.69</v>
      </c>
      <c r="K51" s="29">
        <v>43031094.69</v>
      </c>
      <c r="L51" s="29">
        <v>251182.85</v>
      </c>
      <c r="M51" s="29">
        <v>251182.85</v>
      </c>
      <c r="N51" s="29">
        <v>0</v>
      </c>
      <c r="O51" s="29">
        <v>990840998.69</v>
      </c>
      <c r="P51" s="29">
        <v>990840998.69</v>
      </c>
    </row>
    <row r="52" spans="1:16" ht="12">
      <c r="A52" s="26">
        <v>47</v>
      </c>
      <c r="B52" s="27" t="s">
        <v>105</v>
      </c>
      <c r="C52" s="28" t="s">
        <v>106</v>
      </c>
      <c r="D52" s="29">
        <v>1055328800.97</v>
      </c>
      <c r="E52" s="29">
        <v>1055328800.97</v>
      </c>
      <c r="F52" s="29">
        <v>192278418.22</v>
      </c>
      <c r="G52" s="29">
        <v>192278418.22</v>
      </c>
      <c r="H52" s="29">
        <v>30262389.48</v>
      </c>
      <c r="I52" s="29">
        <v>30262389.48</v>
      </c>
      <c r="J52" s="29">
        <v>163935145.87</v>
      </c>
      <c r="K52" s="29">
        <v>163935145.87</v>
      </c>
      <c r="L52" s="29">
        <v>724215.28</v>
      </c>
      <c r="M52" s="29">
        <v>724215.28</v>
      </c>
      <c r="N52" s="29">
        <v>0</v>
      </c>
      <c r="O52" s="29">
        <v>1119559266.72</v>
      </c>
      <c r="P52" s="29">
        <v>1119559266.72</v>
      </c>
    </row>
    <row r="53" spans="1:20" s="25" customFormat="1" ht="21">
      <c r="A53" s="30">
        <v>48</v>
      </c>
      <c r="B53" s="31" t="s">
        <v>107</v>
      </c>
      <c r="C53" s="30" t="s">
        <v>108</v>
      </c>
      <c r="D53" s="33">
        <v>263150117.65</v>
      </c>
      <c r="E53" s="33">
        <v>263150117.65</v>
      </c>
      <c r="F53" s="33">
        <v>65895367.9</v>
      </c>
      <c r="G53" s="33">
        <v>65895367.9</v>
      </c>
      <c r="H53" s="33">
        <v>9930049.56</v>
      </c>
      <c r="I53" s="33">
        <v>9930049.56</v>
      </c>
      <c r="J53" s="33">
        <v>17114553</v>
      </c>
      <c r="K53" s="33">
        <v>17114553</v>
      </c>
      <c r="L53" s="33">
        <v>137812.24</v>
      </c>
      <c r="M53" s="33">
        <v>137812.24</v>
      </c>
      <c r="N53" s="33">
        <v>0</v>
      </c>
      <c r="O53" s="33">
        <v>321723169.87</v>
      </c>
      <c r="P53" s="33">
        <v>321723169.87</v>
      </c>
      <c r="Q53" s="23"/>
      <c r="R53" s="23"/>
      <c r="S53" s="23"/>
      <c r="T53" s="24"/>
    </row>
    <row r="54" spans="1:16" ht="12">
      <c r="A54" s="26">
        <v>49</v>
      </c>
      <c r="B54" s="27" t="s">
        <v>109</v>
      </c>
      <c r="C54" s="28" t="s">
        <v>110</v>
      </c>
      <c r="D54" s="29">
        <v>0</v>
      </c>
      <c r="E54" s="29">
        <v>0</v>
      </c>
      <c r="F54" s="29">
        <v>11209.75</v>
      </c>
      <c r="G54" s="29">
        <v>11209.75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11209.75</v>
      </c>
      <c r="P54" s="29">
        <v>11209.75</v>
      </c>
    </row>
    <row r="55" spans="1:16" ht="12">
      <c r="A55" s="26">
        <v>50</v>
      </c>
      <c r="B55" s="27" t="s">
        <v>111</v>
      </c>
      <c r="C55" s="28" t="s">
        <v>112</v>
      </c>
      <c r="D55" s="29">
        <v>20082713.01</v>
      </c>
      <c r="E55" s="29">
        <v>20082713.01</v>
      </c>
      <c r="F55" s="29">
        <v>8964413.48</v>
      </c>
      <c r="G55" s="29">
        <v>8964413.48</v>
      </c>
      <c r="H55" s="29">
        <v>75945.46</v>
      </c>
      <c r="I55" s="29">
        <v>75945.46</v>
      </c>
      <c r="J55" s="29">
        <v>2698656.93</v>
      </c>
      <c r="K55" s="29">
        <v>2698656.93</v>
      </c>
      <c r="L55" s="29">
        <v>24454.95</v>
      </c>
      <c r="M55" s="29">
        <v>24454.95</v>
      </c>
      <c r="N55" s="29">
        <v>0</v>
      </c>
      <c r="O55" s="29">
        <v>26399960.07</v>
      </c>
      <c r="P55" s="29">
        <v>26399960.07</v>
      </c>
    </row>
    <row r="56" spans="1:16" ht="12">
      <c r="A56" s="26">
        <v>51</v>
      </c>
      <c r="B56" s="27" t="s">
        <v>111</v>
      </c>
      <c r="C56" s="28" t="s">
        <v>113</v>
      </c>
      <c r="D56" s="29">
        <v>55110065.33</v>
      </c>
      <c r="E56" s="29">
        <v>55110065.33</v>
      </c>
      <c r="F56" s="29">
        <v>22239871.95</v>
      </c>
      <c r="G56" s="29">
        <v>22239871.95</v>
      </c>
      <c r="H56" s="29">
        <v>-488800.33</v>
      </c>
      <c r="I56" s="29">
        <v>-488800.33</v>
      </c>
      <c r="J56" s="29">
        <v>7431036.18</v>
      </c>
      <c r="K56" s="29">
        <v>7431036.18</v>
      </c>
      <c r="L56" s="29">
        <v>37093.34</v>
      </c>
      <c r="M56" s="29">
        <v>37093.34</v>
      </c>
      <c r="N56" s="29">
        <v>0</v>
      </c>
      <c r="O56" s="29">
        <v>69393007.43</v>
      </c>
      <c r="P56" s="29">
        <v>69393007.43</v>
      </c>
    </row>
    <row r="57" spans="1:20" s="25" customFormat="1" ht="12">
      <c r="A57" s="30">
        <v>52</v>
      </c>
      <c r="B57" s="32" t="s">
        <v>111</v>
      </c>
      <c r="C57" s="30" t="s">
        <v>114</v>
      </c>
      <c r="D57" s="33">
        <v>6274465.45</v>
      </c>
      <c r="E57" s="33">
        <v>6274465.45</v>
      </c>
      <c r="F57" s="33">
        <v>4705355.46</v>
      </c>
      <c r="G57" s="33">
        <v>4705355.46</v>
      </c>
      <c r="H57" s="33">
        <v>113668.07</v>
      </c>
      <c r="I57" s="33">
        <v>113668.07</v>
      </c>
      <c r="J57" s="33">
        <v>717981.76</v>
      </c>
      <c r="K57" s="33">
        <v>717981.76</v>
      </c>
      <c r="L57" s="33">
        <v>18739.46</v>
      </c>
      <c r="M57" s="33">
        <v>18739.46</v>
      </c>
      <c r="N57" s="33">
        <v>0</v>
      </c>
      <c r="O57" s="33">
        <v>10356767.76</v>
      </c>
      <c r="P57" s="33">
        <v>10356767.76</v>
      </c>
      <c r="Q57" s="23"/>
      <c r="R57" s="23"/>
      <c r="S57" s="23"/>
      <c r="T57" s="24"/>
    </row>
    <row r="58" spans="1:16" ht="12">
      <c r="A58" s="26">
        <v>53</v>
      </c>
      <c r="B58" s="27" t="s">
        <v>115</v>
      </c>
      <c r="C58" s="28" t="s">
        <v>116</v>
      </c>
      <c r="D58" s="29">
        <v>2783363879.92</v>
      </c>
      <c r="E58" s="29">
        <v>2783363879.92</v>
      </c>
      <c r="F58" s="29">
        <v>766262118.62</v>
      </c>
      <c r="G58" s="29">
        <v>766262118.62</v>
      </c>
      <c r="H58" s="29">
        <v>104554132.66</v>
      </c>
      <c r="I58" s="29">
        <v>104554132.66</v>
      </c>
      <c r="J58" s="29">
        <v>139156848.58</v>
      </c>
      <c r="K58" s="29">
        <v>139156848.58</v>
      </c>
      <c r="L58" s="29">
        <v>1284646.9</v>
      </c>
      <c r="M58" s="29">
        <v>1284646.9</v>
      </c>
      <c r="N58" s="29">
        <v>0</v>
      </c>
      <c r="O58" s="29">
        <v>3513738635.72</v>
      </c>
      <c r="P58" s="29">
        <v>3513738635.72</v>
      </c>
    </row>
    <row r="59" spans="1:16" ht="12">
      <c r="A59" s="26">
        <v>54</v>
      </c>
      <c r="B59" s="27" t="s">
        <v>117</v>
      </c>
      <c r="C59" s="28" t="s">
        <v>118</v>
      </c>
      <c r="D59" s="29">
        <v>200421992.37</v>
      </c>
      <c r="E59" s="29">
        <v>200421992.37</v>
      </c>
      <c r="F59" s="29">
        <v>59781221.75</v>
      </c>
      <c r="G59" s="29">
        <v>59781221.75</v>
      </c>
      <c r="H59" s="29">
        <v>1503336.94</v>
      </c>
      <c r="I59" s="29">
        <v>1503336.94</v>
      </c>
      <c r="J59" s="29">
        <v>21779340.3</v>
      </c>
      <c r="K59" s="29">
        <v>21779340.3</v>
      </c>
      <c r="L59" s="29">
        <v>110577.84</v>
      </c>
      <c r="M59" s="29">
        <v>110577.84</v>
      </c>
      <c r="N59" s="29">
        <v>0</v>
      </c>
      <c r="O59" s="29">
        <v>239816632.92</v>
      </c>
      <c r="P59" s="29">
        <v>239816632.92</v>
      </c>
    </row>
    <row r="60" spans="1:20" s="25" customFormat="1" ht="21">
      <c r="A60" s="30">
        <v>55</v>
      </c>
      <c r="B60" s="31" t="s">
        <v>119</v>
      </c>
      <c r="C60" s="30" t="s">
        <v>120</v>
      </c>
      <c r="D60" s="33">
        <v>155563488.84</v>
      </c>
      <c r="E60" s="33">
        <v>155563488.84</v>
      </c>
      <c r="F60" s="33">
        <v>41203122.63</v>
      </c>
      <c r="G60" s="33">
        <v>41203122.63</v>
      </c>
      <c r="H60" s="33">
        <v>4004567.47</v>
      </c>
      <c r="I60" s="33">
        <v>4004567.47</v>
      </c>
      <c r="J60" s="33">
        <v>15200615.43</v>
      </c>
      <c r="K60" s="33">
        <v>15200615.43</v>
      </c>
      <c r="L60" s="33">
        <v>92982.56</v>
      </c>
      <c r="M60" s="33">
        <v>92982.56</v>
      </c>
      <c r="N60" s="33">
        <v>0</v>
      </c>
      <c r="O60" s="33">
        <v>185477580.95</v>
      </c>
      <c r="P60" s="33">
        <v>185477580.95</v>
      </c>
      <c r="Q60" s="23"/>
      <c r="R60" s="23"/>
      <c r="S60" s="23"/>
      <c r="T60" s="24"/>
    </row>
    <row r="61" spans="1:16" ht="12">
      <c r="A61" s="26">
        <v>56</v>
      </c>
      <c r="B61" s="27" t="s">
        <v>121</v>
      </c>
      <c r="C61" s="28" t="s">
        <v>122</v>
      </c>
      <c r="D61" s="29">
        <v>2471527967.64</v>
      </c>
      <c r="E61" s="29">
        <v>2471527967.64</v>
      </c>
      <c r="F61" s="29">
        <v>594901326.63</v>
      </c>
      <c r="G61" s="29">
        <v>594901326.63</v>
      </c>
      <c r="H61" s="29">
        <v>83931735.21</v>
      </c>
      <c r="I61" s="29">
        <v>83931735.21</v>
      </c>
      <c r="J61" s="29">
        <v>236724734.89</v>
      </c>
      <c r="K61" s="29">
        <v>236724734.89</v>
      </c>
      <c r="L61" s="29">
        <v>1416735.84</v>
      </c>
      <c r="M61" s="29">
        <v>1416735.84</v>
      </c>
      <c r="N61" s="29">
        <v>0</v>
      </c>
      <c r="O61" s="29">
        <v>2912219558.75</v>
      </c>
      <c r="P61" s="29">
        <v>2912219558.75</v>
      </c>
    </row>
    <row r="62" spans="1:16" ht="12">
      <c r="A62" s="26">
        <v>57</v>
      </c>
      <c r="B62" s="27" t="s">
        <v>123</v>
      </c>
      <c r="C62" s="28" t="s">
        <v>124</v>
      </c>
      <c r="D62" s="29">
        <v>90640579.48</v>
      </c>
      <c r="E62" s="29">
        <v>90640579.48</v>
      </c>
      <c r="F62" s="29">
        <v>19331453.1</v>
      </c>
      <c r="G62" s="29">
        <v>19331453.1</v>
      </c>
      <c r="H62" s="29">
        <v>2309817.97</v>
      </c>
      <c r="I62" s="29">
        <v>2309817.97</v>
      </c>
      <c r="J62" s="29">
        <v>13733750.66</v>
      </c>
      <c r="K62" s="29">
        <v>13733750.66</v>
      </c>
      <c r="L62" s="29">
        <v>59771.57</v>
      </c>
      <c r="M62" s="29">
        <v>59771.57</v>
      </c>
      <c r="N62" s="29">
        <v>0</v>
      </c>
      <c r="O62" s="29">
        <v>98488328.32</v>
      </c>
      <c r="P62" s="29">
        <v>98488328.32</v>
      </c>
    </row>
    <row r="63" spans="1:16" ht="12">
      <c r="A63" s="26">
        <v>58</v>
      </c>
      <c r="B63" s="27" t="s">
        <v>125</v>
      </c>
      <c r="C63" s="28" t="s">
        <v>126</v>
      </c>
      <c r="D63" s="29">
        <v>2646542.89</v>
      </c>
      <c r="E63" s="29">
        <v>2646542.89</v>
      </c>
      <c r="F63" s="29">
        <v>760907</v>
      </c>
      <c r="G63" s="29">
        <v>760907</v>
      </c>
      <c r="H63" s="29">
        <v>95711.1</v>
      </c>
      <c r="I63" s="29">
        <v>95711.1</v>
      </c>
      <c r="J63" s="29">
        <v>197952.5</v>
      </c>
      <c r="K63" s="29">
        <v>197952.5</v>
      </c>
      <c r="L63" s="29">
        <v>1805.3</v>
      </c>
      <c r="M63" s="29">
        <v>1805.3</v>
      </c>
      <c r="N63" s="29">
        <v>0</v>
      </c>
      <c r="O63" s="29">
        <v>3303403.19</v>
      </c>
      <c r="P63" s="29">
        <v>3303403.19</v>
      </c>
    </row>
    <row r="64" spans="1:16" ht="12">
      <c r="A64" s="26">
        <v>59</v>
      </c>
      <c r="B64" s="27" t="s">
        <v>127</v>
      </c>
      <c r="C64" s="28" t="s">
        <v>128</v>
      </c>
      <c r="D64" s="29">
        <v>24684640.5</v>
      </c>
      <c r="E64" s="29">
        <v>24684640.5</v>
      </c>
      <c r="F64" s="29">
        <v>8832389.1</v>
      </c>
      <c r="G64" s="29">
        <v>8832389.1</v>
      </c>
      <c r="H64" s="29">
        <v>-895903.8</v>
      </c>
      <c r="I64" s="29">
        <v>-895903.8</v>
      </c>
      <c r="J64" s="29">
        <v>1262428.6</v>
      </c>
      <c r="K64" s="29">
        <v>1262428.6</v>
      </c>
      <c r="L64" s="29">
        <v>10758.03</v>
      </c>
      <c r="M64" s="29">
        <v>10758.03</v>
      </c>
      <c r="N64" s="29">
        <v>0</v>
      </c>
      <c r="O64" s="29">
        <v>31347939.17</v>
      </c>
      <c r="P64" s="29">
        <v>31347939.17</v>
      </c>
    </row>
    <row r="65" spans="1:16" ht="12">
      <c r="A65" s="26">
        <v>60</v>
      </c>
      <c r="B65" s="27" t="s">
        <v>129</v>
      </c>
      <c r="C65" s="28" t="s">
        <v>130</v>
      </c>
      <c r="D65" s="29">
        <v>69312323.65</v>
      </c>
      <c r="E65" s="29">
        <v>69312323.65</v>
      </c>
      <c r="F65" s="29">
        <v>38550254.9</v>
      </c>
      <c r="G65" s="29">
        <v>38550254.9</v>
      </c>
      <c r="H65" s="29">
        <v>927779.26</v>
      </c>
      <c r="I65" s="29">
        <v>927779.26</v>
      </c>
      <c r="J65" s="29">
        <v>2196470.26</v>
      </c>
      <c r="K65" s="29">
        <v>2196470.26</v>
      </c>
      <c r="L65" s="29">
        <v>30588.34</v>
      </c>
      <c r="M65" s="29">
        <v>30588.34</v>
      </c>
      <c r="N65" s="29">
        <v>0</v>
      </c>
      <c r="O65" s="29">
        <v>106563299.21</v>
      </c>
      <c r="P65" s="29">
        <v>106563299.21</v>
      </c>
    </row>
    <row r="66" spans="1:16" ht="12">
      <c r="A66" s="26">
        <v>61</v>
      </c>
      <c r="B66" s="27" t="s">
        <v>131</v>
      </c>
      <c r="C66" s="28" t="s">
        <v>132</v>
      </c>
      <c r="D66" s="29">
        <v>464173.92</v>
      </c>
      <c r="E66" s="29">
        <v>464173.92</v>
      </c>
      <c r="F66" s="29">
        <v>2387849.82</v>
      </c>
      <c r="G66" s="29">
        <v>2387849.82</v>
      </c>
      <c r="H66" s="29">
        <v>14880.18</v>
      </c>
      <c r="I66" s="29">
        <v>14880.18</v>
      </c>
      <c r="J66" s="29">
        <v>130.39</v>
      </c>
      <c r="K66" s="29">
        <v>130.39</v>
      </c>
      <c r="L66" s="29">
        <v>22935.5</v>
      </c>
      <c r="M66" s="29">
        <v>22935.5</v>
      </c>
      <c r="N66" s="29">
        <v>0</v>
      </c>
      <c r="O66" s="29">
        <v>2843838.03</v>
      </c>
      <c r="P66" s="29">
        <v>2843838.03</v>
      </c>
    </row>
    <row r="67" spans="1:16" ht="12">
      <c r="A67" s="26">
        <v>62</v>
      </c>
      <c r="B67" s="27" t="s">
        <v>133</v>
      </c>
      <c r="C67" s="28" t="s">
        <v>134</v>
      </c>
      <c r="D67" s="29">
        <v>16116728.2</v>
      </c>
      <c r="E67" s="29">
        <v>16116728.2</v>
      </c>
      <c r="F67" s="29">
        <v>5397068.6</v>
      </c>
      <c r="G67" s="29">
        <v>5397068.6</v>
      </c>
      <c r="H67" s="29">
        <v>359661.99</v>
      </c>
      <c r="I67" s="29">
        <v>359661.99</v>
      </c>
      <c r="J67" s="29">
        <v>892015.19</v>
      </c>
      <c r="K67" s="29">
        <v>892015.19</v>
      </c>
      <c r="L67" s="29">
        <v>3539.54</v>
      </c>
      <c r="M67" s="29">
        <v>3539.54</v>
      </c>
      <c r="N67" s="29">
        <v>0</v>
      </c>
      <c r="O67" s="29">
        <v>20977904.06</v>
      </c>
      <c r="P67" s="29">
        <v>20977904.06</v>
      </c>
    </row>
    <row r="68" spans="1:20" s="5" customFormat="1" ht="12.75" customHeight="1">
      <c r="A68" s="34"/>
      <c r="B68" s="35" t="s">
        <v>13</v>
      </c>
      <c r="C68" s="35"/>
      <c r="D68" s="15">
        <f aca="true" t="shared" si="0" ref="D68:P68">SUM(D6:D67)</f>
        <v>759446139405.5603</v>
      </c>
      <c r="E68" s="15">
        <f t="shared" si="0"/>
        <v>759446139405.5603</v>
      </c>
      <c r="F68" s="15">
        <f t="shared" si="0"/>
        <v>239567665379.4701</v>
      </c>
      <c r="G68" s="15">
        <f t="shared" si="0"/>
        <v>239567665379.4701</v>
      </c>
      <c r="H68" s="15">
        <f t="shared" si="0"/>
        <v>12564533713.82</v>
      </c>
      <c r="I68" s="15">
        <f t="shared" si="0"/>
        <v>12564533713.82</v>
      </c>
      <c r="J68" s="15">
        <f t="shared" si="0"/>
        <v>44058531264.830025</v>
      </c>
      <c r="K68" s="15">
        <f t="shared" si="0"/>
        <v>44058531264.830025</v>
      </c>
      <c r="L68" s="15">
        <f t="shared" si="0"/>
        <v>139644116.1</v>
      </c>
      <c r="M68" s="15">
        <f t="shared" si="0"/>
        <v>139644116.1</v>
      </c>
      <c r="N68" s="15">
        <f t="shared" si="0"/>
        <v>0</v>
      </c>
      <c r="O68" s="15">
        <f t="shared" si="0"/>
        <v>967386512137.1199</v>
      </c>
      <c r="P68" s="15">
        <f t="shared" si="0"/>
        <v>967386512137.1199</v>
      </c>
      <c r="T68" s="6"/>
    </row>
    <row r="69" spans="1:20" s="5" customFormat="1" ht="10.5">
      <c r="A69" s="34"/>
      <c r="B69" s="35" t="s">
        <v>16</v>
      </c>
      <c r="C69" s="35"/>
      <c r="D69" s="16">
        <f aca="true" t="shared" si="1" ref="D69:P69">D68-D22-D23</f>
        <v>19505280465.710243</v>
      </c>
      <c r="E69" s="16">
        <f t="shared" si="1"/>
        <v>19505280465.710243</v>
      </c>
      <c r="F69" s="16">
        <f t="shared" si="1"/>
        <v>4742262814.7700815</v>
      </c>
      <c r="G69" s="16">
        <f t="shared" si="1"/>
        <v>4742262814.7700815</v>
      </c>
      <c r="H69" s="16">
        <f t="shared" si="1"/>
        <v>535211461.70999956</v>
      </c>
      <c r="I69" s="16">
        <f t="shared" si="1"/>
        <v>535211461.70999956</v>
      </c>
      <c r="J69" s="16">
        <f t="shared" si="1"/>
        <v>1673443165.540027</v>
      </c>
      <c r="K69" s="16">
        <f t="shared" si="1"/>
        <v>1673443165.540027</v>
      </c>
      <c r="L69" s="16">
        <f t="shared" si="1"/>
        <v>11077724.409999996</v>
      </c>
      <c r="M69" s="16">
        <f t="shared" si="1"/>
        <v>11077724.409999996</v>
      </c>
      <c r="N69" s="16">
        <f t="shared" si="1"/>
        <v>0</v>
      </c>
      <c r="O69" s="16">
        <f t="shared" si="1"/>
        <v>23104582871.439816</v>
      </c>
      <c r="P69" s="16">
        <f t="shared" si="1"/>
        <v>23104582871.439816</v>
      </c>
      <c r="T69" s="6"/>
    </row>
    <row r="70" ht="12">
      <c r="I70" s="7"/>
    </row>
    <row r="71" ht="34.5" customHeight="1">
      <c r="I71" s="7"/>
    </row>
    <row r="72" ht="12">
      <c r="I72" s="7"/>
    </row>
    <row r="73" spans="1:20" s="3" customFormat="1" ht="10.5">
      <c r="A73" s="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T73" s="8"/>
    </row>
    <row r="74" spans="1:20" s="3" customFormat="1" ht="10.5">
      <c r="A74" s="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T74" s="8"/>
    </row>
    <row r="75" spans="1:18" s="20" customFormat="1" ht="15.75">
      <c r="A75" s="19"/>
      <c r="C75" s="21"/>
      <c r="E75" s="22" t="s">
        <v>135</v>
      </c>
      <c r="G75" s="21"/>
      <c r="H75" s="21"/>
      <c r="I75" s="21"/>
      <c r="J75" s="21"/>
      <c r="K75" s="21"/>
      <c r="L75" s="21"/>
      <c r="M75" s="21"/>
      <c r="N75" s="21"/>
      <c r="R75" s="19"/>
    </row>
    <row r="76" spans="1:17" s="20" customFormat="1" ht="16.5" customHeight="1">
      <c r="A76" s="19"/>
      <c r="E76" s="20" t="s">
        <v>136</v>
      </c>
      <c r="O76" s="20" t="s">
        <v>137</v>
      </c>
      <c r="Q76" s="19"/>
    </row>
    <row r="77" spans="4:9" ht="12">
      <c r="D77" s="17"/>
      <c r="H77" s="17"/>
      <c r="I77" s="3"/>
    </row>
    <row r="78" spans="4:8" ht="12">
      <c r="D78" s="17"/>
      <c r="H78" s="17"/>
    </row>
    <row r="79" spans="4:8" ht="12">
      <c r="D79" s="3"/>
      <c r="H79" s="17"/>
    </row>
    <row r="80" spans="4:7" ht="12">
      <c r="D80" s="18"/>
      <c r="G80" s="7"/>
    </row>
    <row r="81" ht="12">
      <c r="H81" s="17"/>
    </row>
  </sheetData>
  <mergeCells count="12">
    <mergeCell ref="D4:E4"/>
    <mergeCell ref="F4:G4"/>
    <mergeCell ref="H4:I4"/>
    <mergeCell ref="J4:K4"/>
    <mergeCell ref="A1:P1"/>
    <mergeCell ref="E3:J3"/>
    <mergeCell ref="A4:A5"/>
    <mergeCell ref="L4:M4"/>
    <mergeCell ref="O4:P4"/>
    <mergeCell ref="N4:N5"/>
    <mergeCell ref="B4:B5"/>
    <mergeCell ref="C4:C5"/>
  </mergeCells>
  <conditionalFormatting sqref="D6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35433070866141736" right="0.35433070866141736" top="0.6692913385826772" bottom="0.5118110236220472" header="0.35433070866141736" footer="0.15748031496062992"/>
  <pageSetup fitToHeight="2" fitToWidth="1" horizontalDpi="600" verticalDpi="600" orientation="landscape" paperSize="9" scale="76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2011-05-18T07:41:40Z</cp:lastPrinted>
  <dcterms:created xsi:type="dcterms:W3CDTF">2004-04-14T14:07:04Z</dcterms:created>
  <dcterms:modified xsi:type="dcterms:W3CDTF">2011-05-18T07:41:45Z</dcterms:modified>
  <cp:category/>
  <cp:version/>
  <cp:contentType/>
  <cp:contentStatus/>
</cp:coreProperties>
</file>