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3 кв. 2004" sheetId="1" r:id="rId1"/>
  </sheets>
  <definedNames>
    <definedName name="_xlnm._FilterDatabase" localSheetId="0" hidden="1">'3 кв. 2004'!$B$7:$C$7</definedName>
    <definedName name="Data">'3 кв. 2004'!#REF!</definedName>
    <definedName name="Delete1">'3 кв. 2004'!#REF!</definedName>
    <definedName name="Delete2">'3 кв. 2004'!#REF!</definedName>
    <definedName name="Title">'3 кв. 2004'!$H$2</definedName>
    <definedName name="Total">'3 кв. 2004'!$71:$71</definedName>
    <definedName name="WOGUK">'3 кв. 2004'!$72:$72</definedName>
    <definedName name="_xlnm.Print_Titles" localSheetId="0">'3 кв. 2004'!$A:$C,'3 кв. 2004'!$4:$7</definedName>
    <definedName name="_xlnm.Print_Area" localSheetId="0">'3 кв. 2004'!$A$1:$AZ$72</definedName>
  </definedNames>
  <calcPr fullCalcOnLoad="1"/>
</workbook>
</file>

<file path=xl/sharedStrings.xml><?xml version="1.0" encoding="utf-8"?>
<sst xmlns="http://schemas.openxmlformats.org/spreadsheetml/2006/main" count="253" uniqueCount="171">
  <si>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</si>
  <si>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</si>
  <si>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</si>
  <si>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</si>
  <si>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</si>
  <si>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</si>
  <si>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</si>
  <si>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</si>
  <si>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</si>
  <si>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</si>
  <si>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</si>
  <si>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</si>
  <si>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</si>
  <si>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</si>
  <si>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</si>
  <si>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</si>
  <si>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</si>
  <si>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</si>
  <si>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</si>
  <si>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</si>
  <si>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</si>
  <si>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</si>
  <si>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</si>
  <si>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</si>
  <si>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</si>
  <si>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</si>
  <si>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</si>
  <si>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</si>
  <si>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</si>
  <si>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</si>
  <si>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</si>
  <si>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</si>
  <si>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</si>
  <si>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</si>
  <si>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</si>
  <si>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</si>
  <si>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</si>
  <si>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</si>
  <si>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</si>
  <si>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</si>
  <si>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</si>
  <si>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</si>
  <si>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</si>
  <si>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</si>
  <si>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</si>
  <si>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</si>
  <si>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</si>
  <si>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</si>
  <si>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</si>
  <si>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</si>
  <si>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</si>
  <si>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</si>
  <si>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</si>
  <si>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</si>
  <si>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</si>
  <si>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</si>
  <si>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</si>
  <si>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</si>
  <si>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</si>
  <si>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</si>
  <si>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</si>
  <si>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</si>
  <si>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</si>
  <si>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</si>
  <si>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</si>
  <si>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</si>
  <si>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</si>
  <si>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</si>
  <si>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</si>
  <si>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</si>
  <si>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</si>
  <si>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</si>
  <si>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</si>
  <si>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</si>
  <si>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</si>
  <si>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</si>
  <si>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</si>
  <si>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</si>
  <si>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</si>
  <si>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</si>
  <si>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</si>
  <si>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</si>
  <si>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</si>
  <si>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</si>
  <si>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</si>
  <si>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</si>
  <si>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</si>
  <si>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</si>
  <si>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</si>
  <si>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</si>
  <si>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</si>
  <si>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</si>
  <si>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</si>
  <si>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</si>
  <si>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</si>
  <si>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</si>
  <si>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</si>
  <si>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</si>
  <si>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</si>
  <si>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</si>
  <si>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</si>
  <si>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</si>
  <si>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</si>
  <si>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</si>
  <si>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</si>
  <si>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</si>
  <si>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</si>
  <si>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</si>
  <si>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</si>
  <si>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</si>
  <si>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</si>
  <si>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</si>
  <si>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</si>
  <si>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</si>
  <si>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</si>
  <si>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</si>
  <si>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</si>
  <si>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</si>
  <si>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</si>
  <si>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</si>
  <si>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</si>
  <si>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</si>
  <si>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</si>
  <si>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</si>
  <si>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</si>
  <si>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</si>
  <si>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</si>
  <si>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</si>
  <si>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</si>
  <si>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</si>
  <si>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</si>
  <si>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</si>
  <si>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</si>
  <si>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</si>
  <si>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</si>
  <si>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</si>
  <si>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</si>
  <si>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</si>
  <si>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</si>
  <si>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</si>
  <si>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</si>
  <si>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</si>
  <si>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</si>
  <si>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</si>
  <si>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</si>
  <si>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</si>
  <si>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</si>
  <si>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</si>
  <si>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</si>
  <si>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</si>
  <si>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</si>
  <si>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</si>
  <si>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</si>
  <si>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</si>
  <si>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</si>
  <si>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</si>
  <si>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</si>
  <si>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</si>
  <si>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</si>
  <si>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</si>
  <si>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</si>
  <si>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</si>
  <si>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</si>
  <si>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</si>
  <si>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</si>
  <si>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</si>
  <si>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</si>
  <si>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</si>
  <si>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</si>
  <si>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</si>
  <si>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3 квартал 2004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</si>
</sst>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R1" activePane="topRight" state="split"/>
      <selection pane="topLeft" activeCell="C1" sqref="C1:C16384"/>
      <selection pane="topRight" activeCell="AZ1" sqref="AZ1:AZ16384"/>
      <selection pane="bottomLeft" activeCell="B4" sqref="B4:B6"/>
      <selection pane="bottomRight" activeCell="M3" sqref="M3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19" width="11.25390625" style="1" customWidth="1"/>
    <col min="20" max="20" width="8.75390625" style="1" customWidth="1"/>
    <col min="21" max="23" width="6.875" style="1" customWidth="1"/>
    <col min="24" max="24" width="11.87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00390625" style="1" customWidth="1"/>
    <col min="40" max="40" width="8.1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33" t="s">
        <v>46</v>
      </c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12" customHeight="1">
      <c r="A2" s="3"/>
      <c r="D2" s="14"/>
      <c r="G2" s="32" t="s">
        <v>50</v>
      </c>
      <c r="H2" s="14" t="s">
        <v>170</v>
      </c>
      <c r="M2" s="16"/>
    </row>
    <row r="3" ht="3.75" customHeight="1"/>
    <row r="4" spans="1:52" s="5" customFormat="1" ht="9.75" customHeight="1">
      <c r="A4" s="34" t="s">
        <v>1</v>
      </c>
      <c r="B4" s="34" t="s">
        <v>49</v>
      </c>
      <c r="C4" s="34" t="s">
        <v>9</v>
      </c>
      <c r="D4" s="35" t="s">
        <v>43</v>
      </c>
      <c r="E4" s="36"/>
      <c r="F4" s="36"/>
      <c r="G4" s="36"/>
      <c r="H4" s="36"/>
      <c r="I4" s="36"/>
      <c r="J4" s="36"/>
      <c r="K4" s="36"/>
      <c r="L4" s="36"/>
      <c r="M4" s="36"/>
      <c r="N4" s="37"/>
      <c r="O4" s="35" t="s">
        <v>44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  <c r="AC4" s="38" t="s">
        <v>40</v>
      </c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 t="s">
        <v>41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s="4" customFormat="1" ht="19.5" customHeight="1">
      <c r="A5" s="34"/>
      <c r="B5" s="34"/>
      <c r="C5" s="34"/>
      <c r="D5" s="47" t="s">
        <v>16</v>
      </c>
      <c r="E5" s="47"/>
      <c r="F5" s="47"/>
      <c r="G5" s="47" t="s">
        <v>11</v>
      </c>
      <c r="H5" s="47"/>
      <c r="I5" s="47"/>
      <c r="J5" s="47" t="s">
        <v>35</v>
      </c>
      <c r="K5" s="47"/>
      <c r="L5" s="47" t="s">
        <v>10</v>
      </c>
      <c r="M5" s="47"/>
      <c r="N5" s="47"/>
      <c r="O5" s="42" t="s">
        <v>48</v>
      </c>
      <c r="P5" s="44" t="s">
        <v>17</v>
      </c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39" t="s">
        <v>3</v>
      </c>
      <c r="AD5" s="40"/>
      <c r="AE5" s="41" t="s">
        <v>4</v>
      </c>
      <c r="AF5" s="41"/>
      <c r="AG5" s="41" t="s">
        <v>5</v>
      </c>
      <c r="AH5" s="41"/>
      <c r="AI5" s="41" t="s">
        <v>8</v>
      </c>
      <c r="AJ5" s="41"/>
      <c r="AK5" s="41" t="s">
        <v>6</v>
      </c>
      <c r="AL5" s="41"/>
      <c r="AM5" s="41" t="s">
        <v>7</v>
      </c>
      <c r="AN5" s="41"/>
      <c r="AO5" s="39" t="s">
        <v>3</v>
      </c>
      <c r="AP5" s="40"/>
      <c r="AQ5" s="41" t="s">
        <v>11</v>
      </c>
      <c r="AR5" s="41"/>
      <c r="AS5" s="41" t="s">
        <v>12</v>
      </c>
      <c r="AT5" s="41"/>
      <c r="AU5" s="41" t="s">
        <v>13</v>
      </c>
      <c r="AV5" s="41"/>
      <c r="AW5" s="41" t="s">
        <v>14</v>
      </c>
      <c r="AX5" s="41"/>
      <c r="AY5" s="41" t="s">
        <v>15</v>
      </c>
      <c r="AZ5" s="41"/>
    </row>
    <row r="6" spans="1:52" s="4" customFormat="1" ht="29.25" customHeight="1">
      <c r="A6" s="34"/>
      <c r="B6" s="34"/>
      <c r="C6" s="34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43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51</v>
      </c>
      <c r="C8" s="28" t="s">
        <v>52</v>
      </c>
      <c r="D8" s="29">
        <v>785.44</v>
      </c>
      <c r="E8" s="29">
        <v>2626.69</v>
      </c>
      <c r="F8" s="29">
        <v>-1841.25</v>
      </c>
      <c r="G8" s="29">
        <v>85.37</v>
      </c>
      <c r="H8" s="29">
        <v>44.58</v>
      </c>
      <c r="I8" s="29">
        <v>40.79</v>
      </c>
      <c r="J8" s="29">
        <v>7884.22</v>
      </c>
      <c r="K8" s="29">
        <v>8.64</v>
      </c>
      <c r="L8" s="29">
        <v>0</v>
      </c>
      <c r="M8" s="29">
        <v>0</v>
      </c>
      <c r="N8" s="29">
        <v>0</v>
      </c>
      <c r="O8" s="29">
        <v>0</v>
      </c>
      <c r="P8" s="29">
        <v>163136.35</v>
      </c>
      <c r="Q8" s="29">
        <v>0</v>
      </c>
      <c r="R8" s="29">
        <v>0</v>
      </c>
      <c r="S8" s="29">
        <v>89178.33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73958.02</v>
      </c>
      <c r="Z8" s="29">
        <v>0</v>
      </c>
      <c r="AA8" s="29">
        <v>0</v>
      </c>
      <c r="AB8" s="29">
        <v>0</v>
      </c>
      <c r="AC8" s="29">
        <v>11323.8</v>
      </c>
      <c r="AD8" s="29">
        <v>7884.22</v>
      </c>
      <c r="AE8" s="29">
        <v>6192.1</v>
      </c>
      <c r="AF8" s="29">
        <v>5938.8</v>
      </c>
      <c r="AG8" s="29">
        <v>795.46</v>
      </c>
      <c r="AH8" s="29">
        <v>1395.17</v>
      </c>
      <c r="AI8" s="29">
        <v>0</v>
      </c>
      <c r="AJ8" s="29">
        <v>0</v>
      </c>
      <c r="AK8" s="29">
        <v>4336.24</v>
      </c>
      <c r="AL8" s="29">
        <v>550.25</v>
      </c>
      <c r="AM8" s="29">
        <v>0</v>
      </c>
      <c r="AN8" s="29">
        <v>0</v>
      </c>
      <c r="AO8" s="29">
        <v>245.47</v>
      </c>
      <c r="AP8" s="29">
        <v>2626.69</v>
      </c>
      <c r="AQ8" s="29">
        <v>22.29</v>
      </c>
      <c r="AR8" s="29">
        <v>44.58</v>
      </c>
      <c r="AS8" s="29">
        <v>160.72</v>
      </c>
      <c r="AT8" s="29">
        <v>2425.06</v>
      </c>
      <c r="AU8" s="29">
        <v>0</v>
      </c>
      <c r="AV8" s="29">
        <v>0</v>
      </c>
      <c r="AW8" s="29">
        <v>12.46</v>
      </c>
      <c r="AX8" s="29">
        <v>57.05</v>
      </c>
      <c r="AY8" s="29">
        <v>50</v>
      </c>
      <c r="AZ8" s="29">
        <v>100</v>
      </c>
    </row>
    <row r="9" spans="1:52" s="27" customFormat="1" ht="9" customHeight="1">
      <c r="A9" s="26">
        <v>2</v>
      </c>
      <c r="B9" s="28" t="s">
        <v>51</v>
      </c>
      <c r="C9" s="28" t="s">
        <v>53</v>
      </c>
      <c r="D9" s="29">
        <v>4490.59</v>
      </c>
      <c r="E9" s="29">
        <v>2495.61</v>
      </c>
      <c r="F9" s="29">
        <v>1994.98</v>
      </c>
      <c r="G9" s="29">
        <v>488.11</v>
      </c>
      <c r="H9" s="29">
        <v>254.94</v>
      </c>
      <c r="I9" s="29">
        <v>233.17</v>
      </c>
      <c r="J9" s="29">
        <v>43424.8</v>
      </c>
      <c r="K9" s="29">
        <v>8.05</v>
      </c>
      <c r="L9" s="29">
        <v>0</v>
      </c>
      <c r="M9" s="29">
        <v>0</v>
      </c>
      <c r="N9" s="29">
        <v>0</v>
      </c>
      <c r="O9" s="29">
        <v>0</v>
      </c>
      <c r="P9" s="29">
        <v>932703.73</v>
      </c>
      <c r="Q9" s="29">
        <v>0</v>
      </c>
      <c r="R9" s="29">
        <v>0</v>
      </c>
      <c r="S9" s="29">
        <v>509861.65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422842.08</v>
      </c>
      <c r="Z9" s="29">
        <v>0</v>
      </c>
      <c r="AA9" s="29">
        <v>0</v>
      </c>
      <c r="AB9" s="29">
        <v>0</v>
      </c>
      <c r="AC9" s="29">
        <v>47362.08</v>
      </c>
      <c r="AD9" s="29">
        <v>43424.8</v>
      </c>
      <c r="AE9" s="29">
        <v>36032</v>
      </c>
      <c r="AF9" s="29">
        <v>36032</v>
      </c>
      <c r="AG9" s="29">
        <v>1845.61</v>
      </c>
      <c r="AH9" s="29">
        <v>2787.03</v>
      </c>
      <c r="AI9" s="29">
        <v>0</v>
      </c>
      <c r="AJ9" s="29">
        <v>55.72</v>
      </c>
      <c r="AK9" s="29">
        <v>9484.47</v>
      </c>
      <c r="AL9" s="29">
        <v>4550.05</v>
      </c>
      <c r="AM9" s="29">
        <v>0</v>
      </c>
      <c r="AN9" s="29">
        <v>0</v>
      </c>
      <c r="AO9" s="29">
        <v>1224.32</v>
      </c>
      <c r="AP9" s="29">
        <v>2495.61</v>
      </c>
      <c r="AQ9" s="29">
        <v>127.47</v>
      </c>
      <c r="AR9" s="29">
        <v>254.94</v>
      </c>
      <c r="AS9" s="29">
        <v>975.59</v>
      </c>
      <c r="AT9" s="29">
        <v>1814.48</v>
      </c>
      <c r="AU9" s="29">
        <v>0</v>
      </c>
      <c r="AV9" s="29">
        <v>0</v>
      </c>
      <c r="AW9" s="29">
        <v>71.26</v>
      </c>
      <c r="AX9" s="29">
        <v>326.19</v>
      </c>
      <c r="AY9" s="29">
        <v>50</v>
      </c>
      <c r="AZ9" s="29">
        <v>100</v>
      </c>
    </row>
    <row r="10" spans="1:52" s="27" customFormat="1" ht="9" customHeight="1">
      <c r="A10" s="26">
        <v>3</v>
      </c>
      <c r="B10" s="28" t="s">
        <v>54</v>
      </c>
      <c r="C10" s="28" t="s">
        <v>55</v>
      </c>
      <c r="D10" s="29">
        <v>1114876.95</v>
      </c>
      <c r="E10" s="29">
        <v>668654.81</v>
      </c>
      <c r="F10" s="29">
        <v>446222.14</v>
      </c>
      <c r="G10" s="29">
        <v>101352.45</v>
      </c>
      <c r="H10" s="29">
        <v>52934.82</v>
      </c>
      <c r="I10" s="29">
        <v>48417.63</v>
      </c>
      <c r="J10" s="29">
        <v>4339358.76</v>
      </c>
      <c r="K10" s="29">
        <v>4.01</v>
      </c>
      <c r="L10" s="29">
        <v>0</v>
      </c>
      <c r="M10" s="29">
        <v>0</v>
      </c>
      <c r="N10" s="29">
        <v>0</v>
      </c>
      <c r="O10" s="29">
        <v>0</v>
      </c>
      <c r="P10" s="29">
        <v>193670424.03</v>
      </c>
      <c r="Q10" s="29">
        <v>0</v>
      </c>
      <c r="R10" s="29">
        <v>0</v>
      </c>
      <c r="S10" s="29">
        <v>105869688.39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87800735.64</v>
      </c>
      <c r="Z10" s="29">
        <v>0</v>
      </c>
      <c r="AA10" s="29">
        <v>0</v>
      </c>
      <c r="AB10" s="29">
        <v>0</v>
      </c>
      <c r="AC10" s="29">
        <v>7102202.45</v>
      </c>
      <c r="AD10" s="29">
        <v>4339358.76</v>
      </c>
      <c r="AE10" s="29">
        <v>5688042.57</v>
      </c>
      <c r="AF10" s="29">
        <v>4996873.24</v>
      </c>
      <c r="AG10" s="29">
        <v>1182313.46</v>
      </c>
      <c r="AH10" s="29">
        <v>2179750.34</v>
      </c>
      <c r="AI10" s="29">
        <v>0</v>
      </c>
      <c r="AJ10" s="29">
        <v>34705.44</v>
      </c>
      <c r="AK10" s="29">
        <v>231846.42</v>
      </c>
      <c r="AL10" s="29">
        <v>-2871970.26</v>
      </c>
      <c r="AM10" s="29">
        <v>0</v>
      </c>
      <c r="AN10" s="29">
        <v>0</v>
      </c>
      <c r="AO10" s="29">
        <v>290658.77</v>
      </c>
      <c r="AP10" s="29">
        <v>668654.81</v>
      </c>
      <c r="AQ10" s="29">
        <v>26467.41</v>
      </c>
      <c r="AR10" s="29">
        <v>52934.82</v>
      </c>
      <c r="AS10" s="29">
        <v>249286.5</v>
      </c>
      <c r="AT10" s="29">
        <v>547838.28</v>
      </c>
      <c r="AU10" s="29">
        <v>0</v>
      </c>
      <c r="AV10" s="29">
        <v>0</v>
      </c>
      <c r="AW10" s="29">
        <v>14796.86</v>
      </c>
      <c r="AX10" s="29">
        <v>67731.71</v>
      </c>
      <c r="AY10" s="29">
        <v>108</v>
      </c>
      <c r="AZ10" s="29">
        <v>150</v>
      </c>
    </row>
    <row r="11" spans="1:52" s="27" customFormat="1" ht="9" customHeight="1">
      <c r="A11" s="26">
        <v>4</v>
      </c>
      <c r="B11" s="28" t="s">
        <v>56</v>
      </c>
      <c r="C11" s="28" t="s">
        <v>57</v>
      </c>
      <c r="D11" s="29">
        <v>86581.13</v>
      </c>
      <c r="E11" s="29">
        <v>19996.88</v>
      </c>
      <c r="F11" s="29">
        <v>66584.25</v>
      </c>
      <c r="G11" s="29">
        <v>7871.01</v>
      </c>
      <c r="H11" s="29">
        <v>4110.9</v>
      </c>
      <c r="I11" s="29">
        <v>3760.11</v>
      </c>
      <c r="J11" s="29">
        <v>-88782.48</v>
      </c>
      <c r="K11" s="29">
        <v>-1.09</v>
      </c>
      <c r="L11" s="29">
        <v>0</v>
      </c>
      <c r="M11" s="29">
        <v>0</v>
      </c>
      <c r="N11" s="29">
        <v>0</v>
      </c>
      <c r="O11" s="29">
        <v>0</v>
      </c>
      <c r="P11" s="29">
        <v>15040400.13</v>
      </c>
      <c r="Q11" s="29">
        <v>0</v>
      </c>
      <c r="R11" s="29">
        <v>0</v>
      </c>
      <c r="S11" s="29">
        <v>8221824.68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6818575.45</v>
      </c>
      <c r="Z11" s="29">
        <v>0</v>
      </c>
      <c r="AA11" s="29">
        <v>0</v>
      </c>
      <c r="AB11" s="29">
        <v>0</v>
      </c>
      <c r="AC11" s="29">
        <v>363177.97</v>
      </c>
      <c r="AD11" s="29">
        <v>-88782.48</v>
      </c>
      <c r="AE11" s="29">
        <v>-53948.82</v>
      </c>
      <c r="AF11" s="29">
        <v>-55152.92</v>
      </c>
      <c r="AG11" s="29">
        <v>63995.55</v>
      </c>
      <c r="AH11" s="29">
        <v>110712.84</v>
      </c>
      <c r="AI11" s="29">
        <v>0</v>
      </c>
      <c r="AJ11" s="29">
        <v>0</v>
      </c>
      <c r="AK11" s="29">
        <v>353131.24</v>
      </c>
      <c r="AL11" s="29">
        <v>-144342.4</v>
      </c>
      <c r="AM11" s="29">
        <v>0</v>
      </c>
      <c r="AN11" s="29">
        <v>0</v>
      </c>
      <c r="AO11" s="29">
        <v>4603.33</v>
      </c>
      <c r="AP11" s="29">
        <v>19996.88</v>
      </c>
      <c r="AQ11" s="29">
        <v>2055.45</v>
      </c>
      <c r="AR11" s="29">
        <v>4110.9</v>
      </c>
      <c r="AS11" s="29">
        <v>1048.76</v>
      </c>
      <c r="AT11" s="29">
        <v>9859.95</v>
      </c>
      <c r="AU11" s="29">
        <v>0</v>
      </c>
      <c r="AV11" s="29">
        <v>0</v>
      </c>
      <c r="AW11" s="29">
        <v>1149.12</v>
      </c>
      <c r="AX11" s="29">
        <v>5260.03</v>
      </c>
      <c r="AY11" s="29">
        <v>350</v>
      </c>
      <c r="AZ11" s="29">
        <v>766</v>
      </c>
    </row>
    <row r="12" spans="1:52" s="27" customFormat="1" ht="9" customHeight="1">
      <c r="A12" s="26">
        <v>5</v>
      </c>
      <c r="B12" s="28" t="s">
        <v>58</v>
      </c>
      <c r="C12" s="28" t="s">
        <v>59</v>
      </c>
      <c r="D12" s="29">
        <v>24252.1</v>
      </c>
      <c r="E12" s="29">
        <v>10689.4</v>
      </c>
      <c r="F12" s="29">
        <v>13562.7</v>
      </c>
      <c r="G12" s="29">
        <v>2204.74</v>
      </c>
      <c r="H12" s="29">
        <v>1151.52</v>
      </c>
      <c r="I12" s="29">
        <v>1053.22</v>
      </c>
      <c r="J12" s="29">
        <v>107465.19</v>
      </c>
      <c r="K12" s="29">
        <v>4.48</v>
      </c>
      <c r="L12" s="29">
        <v>0</v>
      </c>
      <c r="M12" s="29">
        <v>0</v>
      </c>
      <c r="N12" s="29">
        <v>0</v>
      </c>
      <c r="O12" s="29">
        <v>0</v>
      </c>
      <c r="P12" s="29">
        <v>4212942.96</v>
      </c>
      <c r="Q12" s="29">
        <v>0</v>
      </c>
      <c r="R12" s="29">
        <v>0</v>
      </c>
      <c r="S12" s="29">
        <v>0</v>
      </c>
      <c r="T12" s="29">
        <v>2303001.61</v>
      </c>
      <c r="U12" s="29">
        <v>0</v>
      </c>
      <c r="V12" s="29">
        <v>0</v>
      </c>
      <c r="W12" s="29">
        <v>0</v>
      </c>
      <c r="X12" s="29">
        <v>0</v>
      </c>
      <c r="Y12" s="29">
        <v>1909941.35</v>
      </c>
      <c r="Z12" s="29">
        <v>0</v>
      </c>
      <c r="AA12" s="29">
        <v>0</v>
      </c>
      <c r="AB12" s="29">
        <v>0</v>
      </c>
      <c r="AC12" s="29">
        <v>78480.86</v>
      </c>
      <c r="AD12" s="29">
        <v>107465.19</v>
      </c>
      <c r="AE12" s="29">
        <v>-15200.1</v>
      </c>
      <c r="AF12" s="29">
        <v>27297.82</v>
      </c>
      <c r="AG12" s="29">
        <v>20088.67</v>
      </c>
      <c r="AH12" s="29">
        <v>22379.47</v>
      </c>
      <c r="AI12" s="29">
        <v>0</v>
      </c>
      <c r="AJ12" s="29">
        <v>0</v>
      </c>
      <c r="AK12" s="29">
        <v>73592.29</v>
      </c>
      <c r="AL12" s="29">
        <v>57787.9</v>
      </c>
      <c r="AM12" s="29">
        <v>0</v>
      </c>
      <c r="AN12" s="29">
        <v>0</v>
      </c>
      <c r="AO12" s="29">
        <v>3220.38</v>
      </c>
      <c r="AP12" s="29">
        <v>10689.4</v>
      </c>
      <c r="AQ12" s="29">
        <v>575.76</v>
      </c>
      <c r="AR12" s="29">
        <v>1151.52</v>
      </c>
      <c r="AS12" s="29">
        <v>2644.62</v>
      </c>
      <c r="AT12" s="29">
        <v>8559.1</v>
      </c>
      <c r="AU12" s="29">
        <v>0</v>
      </c>
      <c r="AV12" s="29">
        <v>0</v>
      </c>
      <c r="AW12" s="29">
        <v>0</v>
      </c>
      <c r="AX12" s="29">
        <v>978.78</v>
      </c>
      <c r="AY12" s="29">
        <v>0</v>
      </c>
      <c r="AZ12" s="29">
        <v>0</v>
      </c>
    </row>
    <row r="13" spans="1:52" s="27" customFormat="1" ht="9" customHeight="1">
      <c r="A13" s="26">
        <v>6</v>
      </c>
      <c r="B13" s="28" t="s">
        <v>60</v>
      </c>
      <c r="C13" s="28" t="s">
        <v>61</v>
      </c>
      <c r="D13" s="29">
        <v>350217.99</v>
      </c>
      <c r="E13" s="29">
        <v>102708.51</v>
      </c>
      <c r="F13" s="29">
        <v>247509.48</v>
      </c>
      <c r="G13" s="29">
        <v>31838</v>
      </c>
      <c r="H13" s="29">
        <v>16628.52</v>
      </c>
      <c r="I13" s="29">
        <v>15209.48</v>
      </c>
      <c r="J13" s="29">
        <v>591987.94</v>
      </c>
      <c r="K13" s="29">
        <v>1.71</v>
      </c>
      <c r="L13" s="29">
        <v>0</v>
      </c>
      <c r="M13" s="29">
        <v>0</v>
      </c>
      <c r="N13" s="29">
        <v>0</v>
      </c>
      <c r="O13" s="29">
        <v>0</v>
      </c>
      <c r="P13" s="29">
        <v>60837950.37</v>
      </c>
      <c r="Q13" s="29">
        <v>0</v>
      </c>
      <c r="R13" s="29">
        <v>0</v>
      </c>
      <c r="S13" s="29">
        <v>33257022.86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27580927.51</v>
      </c>
      <c r="Z13" s="29">
        <v>0</v>
      </c>
      <c r="AA13" s="29">
        <v>0</v>
      </c>
      <c r="AB13" s="29">
        <v>0</v>
      </c>
      <c r="AC13" s="29">
        <v>534453.94</v>
      </c>
      <c r="AD13" s="29">
        <v>591987.94</v>
      </c>
      <c r="AE13" s="29">
        <v>-79029</v>
      </c>
      <c r="AF13" s="29">
        <v>-97629</v>
      </c>
      <c r="AG13" s="29">
        <v>465452.5</v>
      </c>
      <c r="AH13" s="29">
        <v>564009.5</v>
      </c>
      <c r="AI13" s="29">
        <v>0</v>
      </c>
      <c r="AJ13" s="29">
        <v>0</v>
      </c>
      <c r="AK13" s="29">
        <v>148030.44</v>
      </c>
      <c r="AL13" s="29">
        <v>125607.44</v>
      </c>
      <c r="AM13" s="29">
        <v>0</v>
      </c>
      <c r="AN13" s="29">
        <v>0</v>
      </c>
      <c r="AO13" s="29">
        <v>50419.43</v>
      </c>
      <c r="AP13" s="29">
        <v>102708.51</v>
      </c>
      <c r="AQ13" s="29">
        <v>8314.26</v>
      </c>
      <c r="AR13" s="29">
        <v>16628.52</v>
      </c>
      <c r="AS13" s="29">
        <v>37247.03</v>
      </c>
      <c r="AT13" s="29">
        <v>63603.34</v>
      </c>
      <c r="AU13" s="29">
        <v>0</v>
      </c>
      <c r="AV13" s="29">
        <v>0</v>
      </c>
      <c r="AW13" s="29">
        <v>4648.14</v>
      </c>
      <c r="AX13" s="29">
        <v>21276.65</v>
      </c>
      <c r="AY13" s="29">
        <v>210</v>
      </c>
      <c r="AZ13" s="29">
        <v>1200</v>
      </c>
    </row>
    <row r="14" spans="1:52" s="27" customFormat="1" ht="9" customHeight="1">
      <c r="A14" s="26">
        <v>7</v>
      </c>
      <c r="B14" s="28" t="s">
        <v>62</v>
      </c>
      <c r="C14" s="28" t="s">
        <v>63</v>
      </c>
      <c r="D14" s="29">
        <v>19378.15</v>
      </c>
      <c r="E14" s="29">
        <v>6057.46</v>
      </c>
      <c r="F14" s="29">
        <v>13320.69</v>
      </c>
      <c r="G14" s="29">
        <v>3229.69</v>
      </c>
      <c r="H14" s="29">
        <v>1686.84</v>
      </c>
      <c r="I14" s="29">
        <v>1542.85</v>
      </c>
      <c r="J14" s="29">
        <v>127006.35</v>
      </c>
      <c r="K14" s="29">
        <v>3.61</v>
      </c>
      <c r="L14" s="29">
        <v>17497.96</v>
      </c>
      <c r="M14" s="29">
        <v>9</v>
      </c>
      <c r="N14" s="29">
        <v>0.39</v>
      </c>
      <c r="O14" s="29">
        <v>0</v>
      </c>
      <c r="P14" s="29">
        <v>6171488.22</v>
      </c>
      <c r="Q14" s="29">
        <v>0</v>
      </c>
      <c r="R14" s="29">
        <v>0</v>
      </c>
      <c r="S14" s="29">
        <v>3373640.13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2797848.09</v>
      </c>
      <c r="Z14" s="29">
        <v>0</v>
      </c>
      <c r="AA14" s="29">
        <v>0</v>
      </c>
      <c r="AB14" s="29">
        <v>0</v>
      </c>
      <c r="AC14" s="29">
        <v>116242.31</v>
      </c>
      <c r="AD14" s="29">
        <v>127006.35</v>
      </c>
      <c r="AE14" s="29">
        <v>0</v>
      </c>
      <c r="AF14" s="29">
        <v>-2510.2</v>
      </c>
      <c r="AG14" s="29">
        <v>14648.92</v>
      </c>
      <c r="AH14" s="29">
        <v>23063.28</v>
      </c>
      <c r="AI14" s="29">
        <v>0</v>
      </c>
      <c r="AJ14" s="29">
        <v>0</v>
      </c>
      <c r="AK14" s="29">
        <v>101593.39</v>
      </c>
      <c r="AL14" s="29">
        <v>106453.27</v>
      </c>
      <c r="AM14" s="29">
        <v>0</v>
      </c>
      <c r="AN14" s="29">
        <v>0</v>
      </c>
      <c r="AO14" s="29">
        <v>873.42</v>
      </c>
      <c r="AP14" s="29">
        <v>6057.46</v>
      </c>
      <c r="AQ14" s="29">
        <v>843.42</v>
      </c>
      <c r="AR14" s="29">
        <v>1686.84</v>
      </c>
      <c r="AS14" s="29">
        <v>0</v>
      </c>
      <c r="AT14" s="29">
        <v>2581.8</v>
      </c>
      <c r="AU14" s="29">
        <v>0</v>
      </c>
      <c r="AV14" s="29">
        <v>0</v>
      </c>
      <c r="AW14" s="29">
        <v>0</v>
      </c>
      <c r="AX14" s="29">
        <v>1686.82</v>
      </c>
      <c r="AY14" s="29">
        <v>30</v>
      </c>
      <c r="AZ14" s="29">
        <v>102</v>
      </c>
    </row>
    <row r="15" spans="1:52" s="27" customFormat="1" ht="9" customHeight="1">
      <c r="A15" s="26">
        <v>8</v>
      </c>
      <c r="B15" s="28" t="s">
        <v>62</v>
      </c>
      <c r="C15" s="28" t="s">
        <v>64</v>
      </c>
      <c r="D15" s="29">
        <v>636.83</v>
      </c>
      <c r="E15" s="29">
        <v>251.75</v>
      </c>
      <c r="F15" s="29">
        <v>385.08</v>
      </c>
      <c r="G15" s="29">
        <v>106.14</v>
      </c>
      <c r="H15" s="29">
        <v>55.44</v>
      </c>
      <c r="I15" s="29">
        <v>50.7</v>
      </c>
      <c r="J15" s="29">
        <v>1917.81</v>
      </c>
      <c r="K15" s="29">
        <v>1.66</v>
      </c>
      <c r="L15" s="29">
        <v>0</v>
      </c>
      <c r="M15" s="29">
        <v>0</v>
      </c>
      <c r="N15" s="29">
        <v>0</v>
      </c>
      <c r="O15" s="29">
        <v>0</v>
      </c>
      <c r="P15" s="29">
        <v>202815.03</v>
      </c>
      <c r="Q15" s="29">
        <v>0</v>
      </c>
      <c r="R15" s="29">
        <v>0</v>
      </c>
      <c r="S15" s="29">
        <v>110868.68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91946.35</v>
      </c>
      <c r="Z15" s="29">
        <v>0</v>
      </c>
      <c r="AA15" s="29">
        <v>0</v>
      </c>
      <c r="AB15" s="29">
        <v>0</v>
      </c>
      <c r="AC15" s="29">
        <v>1463.34</v>
      </c>
      <c r="AD15" s="29">
        <v>1917.81</v>
      </c>
      <c r="AE15" s="29">
        <v>0</v>
      </c>
      <c r="AF15" s="29">
        <v>0</v>
      </c>
      <c r="AG15" s="29">
        <v>725.9</v>
      </c>
      <c r="AH15" s="29">
        <v>740.7</v>
      </c>
      <c r="AI15" s="29">
        <v>0</v>
      </c>
      <c r="AJ15" s="29">
        <v>0</v>
      </c>
      <c r="AK15" s="29">
        <v>737.44</v>
      </c>
      <c r="AL15" s="29">
        <v>1177.11</v>
      </c>
      <c r="AM15" s="29">
        <v>0</v>
      </c>
      <c r="AN15" s="29">
        <v>0</v>
      </c>
      <c r="AO15" s="29">
        <v>79.9</v>
      </c>
      <c r="AP15" s="29">
        <v>251.75</v>
      </c>
      <c r="AQ15" s="29">
        <v>27.72</v>
      </c>
      <c r="AR15" s="29">
        <v>55.44</v>
      </c>
      <c r="AS15" s="29">
        <v>4.18</v>
      </c>
      <c r="AT15" s="29">
        <v>30.88</v>
      </c>
      <c r="AU15" s="29">
        <v>0</v>
      </c>
      <c r="AV15" s="29">
        <v>0</v>
      </c>
      <c r="AW15" s="29">
        <v>0</v>
      </c>
      <c r="AX15" s="29">
        <v>55.43</v>
      </c>
      <c r="AY15" s="29">
        <v>48</v>
      </c>
      <c r="AZ15" s="29">
        <v>110</v>
      </c>
    </row>
    <row r="16" spans="1:52" s="27" customFormat="1" ht="9" customHeight="1">
      <c r="A16" s="26">
        <v>9</v>
      </c>
      <c r="B16" s="28" t="s">
        <v>65</v>
      </c>
      <c r="C16" s="28" t="s">
        <v>66</v>
      </c>
      <c r="D16" s="29">
        <v>16194.31</v>
      </c>
      <c r="E16" s="29">
        <v>6538.64</v>
      </c>
      <c r="F16" s="29">
        <v>9655.67</v>
      </c>
      <c r="G16" s="29">
        <v>1472.21</v>
      </c>
      <c r="H16" s="29">
        <v>768.9</v>
      </c>
      <c r="I16" s="29">
        <v>703.31</v>
      </c>
      <c r="J16" s="29">
        <v>128354.28</v>
      </c>
      <c r="K16" s="29">
        <v>7.88</v>
      </c>
      <c r="L16" s="29">
        <v>0</v>
      </c>
      <c r="M16" s="29">
        <v>0</v>
      </c>
      <c r="N16" s="29">
        <v>0</v>
      </c>
      <c r="O16" s="29">
        <v>0</v>
      </c>
      <c r="P16" s="29">
        <v>2813186.91</v>
      </c>
      <c r="Q16" s="29">
        <v>0</v>
      </c>
      <c r="R16" s="29">
        <v>0</v>
      </c>
      <c r="S16" s="29">
        <v>1537826.55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1275360.36</v>
      </c>
      <c r="Z16" s="29">
        <v>0</v>
      </c>
      <c r="AA16" s="29">
        <v>0</v>
      </c>
      <c r="AB16" s="29">
        <v>0</v>
      </c>
      <c r="AC16" s="29">
        <v>97996.64</v>
      </c>
      <c r="AD16" s="29">
        <v>128354.28</v>
      </c>
      <c r="AE16" s="29">
        <v>45560.41</v>
      </c>
      <c r="AF16" s="29">
        <v>86423.82</v>
      </c>
      <c r="AG16" s="29">
        <v>20561.38</v>
      </c>
      <c r="AH16" s="29">
        <v>41893.32</v>
      </c>
      <c r="AI16" s="29">
        <v>29.99</v>
      </c>
      <c r="AJ16" s="29">
        <v>66.84</v>
      </c>
      <c r="AK16" s="29">
        <v>31844.86</v>
      </c>
      <c r="AL16" s="29">
        <v>-29.7</v>
      </c>
      <c r="AM16" s="29">
        <v>0</v>
      </c>
      <c r="AN16" s="29">
        <v>0</v>
      </c>
      <c r="AO16" s="29">
        <v>2330.71</v>
      </c>
      <c r="AP16" s="29">
        <v>6538.64</v>
      </c>
      <c r="AQ16" s="29">
        <v>384.45</v>
      </c>
      <c r="AR16" s="29">
        <v>768.9</v>
      </c>
      <c r="AS16" s="29">
        <v>1713.32</v>
      </c>
      <c r="AT16" s="29">
        <v>4743.89</v>
      </c>
      <c r="AU16" s="29">
        <v>0</v>
      </c>
      <c r="AV16" s="29">
        <v>0</v>
      </c>
      <c r="AW16" s="29">
        <v>214.94</v>
      </c>
      <c r="AX16" s="29">
        <v>983.85</v>
      </c>
      <c r="AY16" s="29">
        <v>18</v>
      </c>
      <c r="AZ16" s="29">
        <v>42</v>
      </c>
    </row>
    <row r="17" spans="1:52" s="27" customFormat="1" ht="9" customHeight="1">
      <c r="A17" s="26">
        <v>10</v>
      </c>
      <c r="B17" s="28" t="s">
        <v>67</v>
      </c>
      <c r="C17" s="28" t="s">
        <v>68</v>
      </c>
      <c r="D17" s="29">
        <v>308605.65</v>
      </c>
      <c r="E17" s="29">
        <v>53882.02</v>
      </c>
      <c r="F17" s="29">
        <v>254723.63</v>
      </c>
      <c r="G17" s="29">
        <v>28055.06</v>
      </c>
      <c r="H17" s="29">
        <v>14652.72</v>
      </c>
      <c r="I17" s="29">
        <v>13402.34</v>
      </c>
      <c r="J17" s="29">
        <v>736775.82</v>
      </c>
      <c r="K17" s="29">
        <v>2.45</v>
      </c>
      <c r="L17" s="29">
        <v>0</v>
      </c>
      <c r="M17" s="29">
        <v>0</v>
      </c>
      <c r="N17" s="29">
        <v>0</v>
      </c>
      <c r="O17" s="29">
        <v>0</v>
      </c>
      <c r="P17" s="29">
        <v>53609295.58</v>
      </c>
      <c r="Q17" s="29">
        <v>0</v>
      </c>
      <c r="R17" s="29">
        <v>0</v>
      </c>
      <c r="S17" s="29">
        <v>29305471.73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24303823.85</v>
      </c>
      <c r="Z17" s="29">
        <v>0</v>
      </c>
      <c r="AA17" s="29">
        <v>0</v>
      </c>
      <c r="AB17" s="29">
        <v>0</v>
      </c>
      <c r="AC17" s="29">
        <v>1272714.74</v>
      </c>
      <c r="AD17" s="29">
        <v>736775.82</v>
      </c>
      <c r="AE17" s="29">
        <v>-74859.59</v>
      </c>
      <c r="AF17" s="29">
        <v>-547538.87</v>
      </c>
      <c r="AG17" s="29">
        <v>187002.22</v>
      </c>
      <c r="AH17" s="29">
        <v>271980.22</v>
      </c>
      <c r="AI17" s="29">
        <v>0</v>
      </c>
      <c r="AJ17" s="29">
        <v>0</v>
      </c>
      <c r="AK17" s="29">
        <v>1160572.11</v>
      </c>
      <c r="AL17" s="29">
        <v>1012334.47</v>
      </c>
      <c r="AM17" s="29">
        <v>0</v>
      </c>
      <c r="AN17" s="29">
        <v>0</v>
      </c>
      <c r="AO17" s="29">
        <v>21126.51</v>
      </c>
      <c r="AP17" s="29">
        <v>53882.02</v>
      </c>
      <c r="AQ17" s="29">
        <v>7326.36</v>
      </c>
      <c r="AR17" s="29">
        <v>14652.72</v>
      </c>
      <c r="AS17" s="29">
        <v>9624.28</v>
      </c>
      <c r="AT17" s="29">
        <v>20310.7</v>
      </c>
      <c r="AU17" s="29">
        <v>0</v>
      </c>
      <c r="AV17" s="29">
        <v>0</v>
      </c>
      <c r="AW17" s="29">
        <v>4095.87</v>
      </c>
      <c r="AX17" s="29">
        <v>18748.6</v>
      </c>
      <c r="AY17" s="29">
        <v>80</v>
      </c>
      <c r="AZ17" s="29">
        <v>170</v>
      </c>
    </row>
    <row r="18" spans="1:52" s="27" customFormat="1" ht="9" customHeight="1">
      <c r="A18" s="26">
        <v>11</v>
      </c>
      <c r="B18" s="28" t="s">
        <v>69</v>
      </c>
      <c r="C18" s="28" t="s">
        <v>70</v>
      </c>
      <c r="D18" s="29">
        <v>5628.11</v>
      </c>
      <c r="E18" s="29">
        <v>3314.8</v>
      </c>
      <c r="F18" s="29">
        <v>2313.31</v>
      </c>
      <c r="G18" s="29">
        <v>562.81</v>
      </c>
      <c r="H18" s="29">
        <v>293.94</v>
      </c>
      <c r="I18" s="29">
        <v>268.87</v>
      </c>
      <c r="J18" s="29">
        <v>24393.1</v>
      </c>
      <c r="K18" s="29">
        <v>3.36</v>
      </c>
      <c r="L18" s="29">
        <v>0</v>
      </c>
      <c r="M18" s="29">
        <v>0</v>
      </c>
      <c r="N18" s="29">
        <v>0</v>
      </c>
      <c r="O18" s="29">
        <v>0</v>
      </c>
      <c r="P18" s="29">
        <v>1075452.9</v>
      </c>
      <c r="Q18" s="29">
        <v>0</v>
      </c>
      <c r="R18" s="29">
        <v>0</v>
      </c>
      <c r="S18" s="29">
        <v>587895.6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487557.39</v>
      </c>
      <c r="Z18" s="29">
        <v>0</v>
      </c>
      <c r="AA18" s="29">
        <v>0</v>
      </c>
      <c r="AB18" s="29">
        <v>0</v>
      </c>
      <c r="AC18" s="29">
        <v>20055.72</v>
      </c>
      <c r="AD18" s="29">
        <v>24393.1</v>
      </c>
      <c r="AE18" s="29">
        <v>6277.78</v>
      </c>
      <c r="AF18" s="29">
        <v>8313.72</v>
      </c>
      <c r="AG18" s="29">
        <v>6713.24</v>
      </c>
      <c r="AH18" s="29">
        <v>9392.8</v>
      </c>
      <c r="AI18" s="29">
        <v>2881.49</v>
      </c>
      <c r="AJ18" s="29">
        <v>4615.11</v>
      </c>
      <c r="AK18" s="29">
        <v>4183.21</v>
      </c>
      <c r="AL18" s="29">
        <v>2071.47</v>
      </c>
      <c r="AM18" s="29">
        <v>0</v>
      </c>
      <c r="AN18" s="29">
        <v>0</v>
      </c>
      <c r="AO18" s="29">
        <v>894.23</v>
      </c>
      <c r="AP18" s="29">
        <v>3314.8</v>
      </c>
      <c r="AQ18" s="29">
        <v>146.97</v>
      </c>
      <c r="AR18" s="29">
        <v>293.94</v>
      </c>
      <c r="AS18" s="29">
        <v>337.23</v>
      </c>
      <c r="AT18" s="29">
        <v>2282.19</v>
      </c>
      <c r="AU18" s="29">
        <v>0</v>
      </c>
      <c r="AV18" s="29">
        <v>0</v>
      </c>
      <c r="AW18" s="29">
        <v>375</v>
      </c>
      <c r="AX18" s="29">
        <v>668.95</v>
      </c>
      <c r="AY18" s="29">
        <v>35.03</v>
      </c>
      <c r="AZ18" s="29">
        <v>69.72</v>
      </c>
    </row>
    <row r="19" spans="1:52" s="27" customFormat="1" ht="9" customHeight="1">
      <c r="A19" s="26">
        <v>12</v>
      </c>
      <c r="B19" s="28" t="s">
        <v>71</v>
      </c>
      <c r="C19" s="28" t="s">
        <v>72</v>
      </c>
      <c r="D19" s="29">
        <v>76932.76</v>
      </c>
      <c r="E19" s="29">
        <v>14517.11</v>
      </c>
      <c r="F19" s="29">
        <v>62415.65</v>
      </c>
      <c r="G19" s="29">
        <v>6993.89</v>
      </c>
      <c r="H19" s="29">
        <v>3652.8</v>
      </c>
      <c r="I19" s="29">
        <v>3341.09</v>
      </c>
      <c r="J19" s="29">
        <v>198254.91</v>
      </c>
      <c r="K19" s="29">
        <v>2.61</v>
      </c>
      <c r="L19" s="29">
        <v>0</v>
      </c>
      <c r="M19" s="29">
        <v>0</v>
      </c>
      <c r="N19" s="29">
        <v>0</v>
      </c>
      <c r="O19" s="29">
        <v>0</v>
      </c>
      <c r="P19" s="29">
        <v>13364338.29</v>
      </c>
      <c r="Q19" s="29">
        <v>0</v>
      </c>
      <c r="R19" s="29">
        <v>0</v>
      </c>
      <c r="S19" s="29">
        <v>0</v>
      </c>
      <c r="T19" s="29">
        <v>7305604.68</v>
      </c>
      <c r="U19" s="29">
        <v>0</v>
      </c>
      <c r="V19" s="29">
        <v>0</v>
      </c>
      <c r="W19" s="29">
        <v>0</v>
      </c>
      <c r="X19" s="29">
        <v>0</v>
      </c>
      <c r="Y19" s="29">
        <v>6058733.61</v>
      </c>
      <c r="Z19" s="29">
        <v>0</v>
      </c>
      <c r="AA19" s="29">
        <v>0</v>
      </c>
      <c r="AB19" s="29">
        <v>0</v>
      </c>
      <c r="AC19" s="29">
        <v>249920.42</v>
      </c>
      <c r="AD19" s="29">
        <v>198254.91</v>
      </c>
      <c r="AE19" s="29">
        <v>3552</v>
      </c>
      <c r="AF19" s="29">
        <v>3552</v>
      </c>
      <c r="AG19" s="29">
        <v>26551.53</v>
      </c>
      <c r="AH19" s="29">
        <v>33752.93</v>
      </c>
      <c r="AI19" s="29">
        <v>0</v>
      </c>
      <c r="AJ19" s="29">
        <v>0</v>
      </c>
      <c r="AK19" s="29">
        <v>219816.89</v>
      </c>
      <c r="AL19" s="29">
        <v>160949.98</v>
      </c>
      <c r="AM19" s="29">
        <v>0</v>
      </c>
      <c r="AN19" s="29">
        <v>0</v>
      </c>
      <c r="AO19" s="29">
        <v>4272.17</v>
      </c>
      <c r="AP19" s="29">
        <v>14517.11</v>
      </c>
      <c r="AQ19" s="29">
        <v>1826.4</v>
      </c>
      <c r="AR19" s="29">
        <v>3652.8</v>
      </c>
      <c r="AS19" s="29">
        <v>1365.77</v>
      </c>
      <c r="AT19" s="29">
        <v>4347.31</v>
      </c>
      <c r="AU19" s="29">
        <v>0</v>
      </c>
      <c r="AV19" s="29">
        <v>0</v>
      </c>
      <c r="AW19" s="29">
        <v>0</v>
      </c>
      <c r="AX19" s="29">
        <v>3707</v>
      </c>
      <c r="AY19" s="29">
        <v>1080</v>
      </c>
      <c r="AZ19" s="29">
        <v>2810</v>
      </c>
    </row>
    <row r="20" spans="1:52" s="27" customFormat="1" ht="9" customHeight="1">
      <c r="A20" s="26">
        <v>13</v>
      </c>
      <c r="B20" s="28" t="s">
        <v>71</v>
      </c>
      <c r="C20" s="28" t="s">
        <v>73</v>
      </c>
      <c r="D20" s="29">
        <v>10151.37</v>
      </c>
      <c r="E20" s="29">
        <v>4181.48</v>
      </c>
      <c r="F20" s="29">
        <v>5969.89</v>
      </c>
      <c r="G20" s="29">
        <v>922.85</v>
      </c>
      <c r="H20" s="29">
        <v>481.98</v>
      </c>
      <c r="I20" s="29">
        <v>440</v>
      </c>
      <c r="J20" s="29">
        <v>24786.88</v>
      </c>
      <c r="K20" s="29">
        <v>2.48</v>
      </c>
      <c r="L20" s="29">
        <v>0</v>
      </c>
      <c r="M20" s="29">
        <v>0</v>
      </c>
      <c r="N20" s="29">
        <v>0</v>
      </c>
      <c r="O20" s="29">
        <v>0</v>
      </c>
      <c r="P20" s="29">
        <v>1763440.48</v>
      </c>
      <c r="Q20" s="29">
        <v>0</v>
      </c>
      <c r="R20" s="29">
        <v>0</v>
      </c>
      <c r="S20" s="29">
        <v>0</v>
      </c>
      <c r="T20" s="29">
        <v>963983.22</v>
      </c>
      <c r="U20" s="29">
        <v>0</v>
      </c>
      <c r="V20" s="29">
        <v>0</v>
      </c>
      <c r="W20" s="29">
        <v>0</v>
      </c>
      <c r="X20" s="29">
        <v>0</v>
      </c>
      <c r="Y20" s="29">
        <v>799457.26</v>
      </c>
      <c r="Z20" s="29">
        <v>0</v>
      </c>
      <c r="AA20" s="29">
        <v>0</v>
      </c>
      <c r="AB20" s="29">
        <v>0</v>
      </c>
      <c r="AC20" s="29">
        <v>31164.82</v>
      </c>
      <c r="AD20" s="29">
        <v>24786.88</v>
      </c>
      <c r="AE20" s="29">
        <v>444</v>
      </c>
      <c r="AF20" s="29">
        <v>444</v>
      </c>
      <c r="AG20" s="29">
        <v>3293.37</v>
      </c>
      <c r="AH20" s="29">
        <v>4189.27</v>
      </c>
      <c r="AI20" s="29">
        <v>100.57</v>
      </c>
      <c r="AJ20" s="29">
        <v>100.57</v>
      </c>
      <c r="AK20" s="29">
        <v>27326.88</v>
      </c>
      <c r="AL20" s="29">
        <v>20053.04</v>
      </c>
      <c r="AM20" s="29">
        <v>0</v>
      </c>
      <c r="AN20" s="29">
        <v>0</v>
      </c>
      <c r="AO20" s="29">
        <v>1351.77</v>
      </c>
      <c r="AP20" s="29">
        <v>4181.48</v>
      </c>
      <c r="AQ20" s="29">
        <v>240.99</v>
      </c>
      <c r="AR20" s="29">
        <v>481.98</v>
      </c>
      <c r="AS20" s="29">
        <v>30.78</v>
      </c>
      <c r="AT20" s="29">
        <v>399.5</v>
      </c>
      <c r="AU20" s="29">
        <v>0</v>
      </c>
      <c r="AV20" s="29">
        <v>0</v>
      </c>
      <c r="AW20" s="29">
        <v>0</v>
      </c>
      <c r="AX20" s="29">
        <v>490</v>
      </c>
      <c r="AY20" s="29">
        <v>1080</v>
      </c>
      <c r="AZ20" s="29">
        <v>2810</v>
      </c>
    </row>
    <row r="21" spans="1:52" s="27" customFormat="1" ht="9" customHeight="1">
      <c r="A21" s="26">
        <v>14</v>
      </c>
      <c r="B21" s="28" t="s">
        <v>74</v>
      </c>
      <c r="C21" s="28" t="s">
        <v>75</v>
      </c>
      <c r="D21" s="29">
        <v>11190.32</v>
      </c>
      <c r="E21" s="29">
        <v>4303.26</v>
      </c>
      <c r="F21" s="29">
        <v>6887.06</v>
      </c>
      <c r="G21" s="29">
        <v>1119.03</v>
      </c>
      <c r="H21" s="29">
        <v>584.46</v>
      </c>
      <c r="I21" s="29">
        <v>534.57</v>
      </c>
      <c r="J21" s="29">
        <v>11905.44</v>
      </c>
      <c r="K21" s="29">
        <v>0.98</v>
      </c>
      <c r="L21" s="29">
        <v>0</v>
      </c>
      <c r="M21" s="29">
        <v>0</v>
      </c>
      <c r="N21" s="29">
        <v>0</v>
      </c>
      <c r="O21" s="29">
        <v>0</v>
      </c>
      <c r="P21" s="29">
        <v>2138312.43</v>
      </c>
      <c r="Q21" s="29">
        <v>0</v>
      </c>
      <c r="R21" s="29">
        <v>0</v>
      </c>
      <c r="S21" s="29">
        <v>1168906.59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969405.84</v>
      </c>
      <c r="Z21" s="29">
        <v>0</v>
      </c>
      <c r="AA21" s="29">
        <v>0</v>
      </c>
      <c r="AB21" s="29">
        <v>0</v>
      </c>
      <c r="AC21" s="29">
        <v>17136.73</v>
      </c>
      <c r="AD21" s="29">
        <v>11905.44</v>
      </c>
      <c r="AE21" s="29">
        <v>475.64</v>
      </c>
      <c r="AF21" s="29">
        <v>-6989.36</v>
      </c>
      <c r="AG21" s="29">
        <v>10271.69</v>
      </c>
      <c r="AH21" s="29">
        <v>15529.19</v>
      </c>
      <c r="AI21" s="29">
        <v>0</v>
      </c>
      <c r="AJ21" s="29">
        <v>0</v>
      </c>
      <c r="AK21" s="29">
        <v>6389.4</v>
      </c>
      <c r="AL21" s="29">
        <v>3365.61</v>
      </c>
      <c r="AM21" s="29">
        <v>0</v>
      </c>
      <c r="AN21" s="29">
        <v>0</v>
      </c>
      <c r="AO21" s="29">
        <v>2486.47</v>
      </c>
      <c r="AP21" s="29">
        <v>4303.26</v>
      </c>
      <c r="AQ21" s="29">
        <v>292.23</v>
      </c>
      <c r="AR21" s="29">
        <v>584.46</v>
      </c>
      <c r="AS21" s="29">
        <v>1998.87</v>
      </c>
      <c r="AT21" s="29">
        <v>2914.98</v>
      </c>
      <c r="AU21" s="29">
        <v>0</v>
      </c>
      <c r="AV21" s="29">
        <v>0</v>
      </c>
      <c r="AW21" s="29">
        <v>163.37</v>
      </c>
      <c r="AX21" s="29">
        <v>747.82</v>
      </c>
      <c r="AY21" s="29">
        <v>32</v>
      </c>
      <c r="AZ21" s="29">
        <v>56</v>
      </c>
    </row>
    <row r="22" spans="1:52" s="27" customFormat="1" ht="9" customHeight="1">
      <c r="A22" s="26">
        <v>15</v>
      </c>
      <c r="B22" s="28" t="s">
        <v>76</v>
      </c>
      <c r="C22" s="28" t="s">
        <v>77</v>
      </c>
      <c r="D22" s="29">
        <v>479782232.95</v>
      </c>
      <c r="E22" s="29">
        <v>48721657.91</v>
      </c>
      <c r="F22" s="29">
        <v>431060575.04</v>
      </c>
      <c r="G22" s="29">
        <v>43616566.64</v>
      </c>
      <c r="H22" s="29">
        <v>22780267.44</v>
      </c>
      <c r="I22" s="29">
        <v>20836299.2</v>
      </c>
      <c r="J22" s="29">
        <v>1596774608.51</v>
      </c>
      <c r="K22" s="29">
        <v>3.48</v>
      </c>
      <c r="L22" s="29">
        <v>0</v>
      </c>
      <c r="M22" s="29">
        <v>0</v>
      </c>
      <c r="N22" s="29">
        <v>0</v>
      </c>
      <c r="O22" s="29">
        <v>0</v>
      </c>
      <c r="P22" s="29">
        <v>83345196701.88</v>
      </c>
      <c r="Q22" s="29">
        <v>0</v>
      </c>
      <c r="R22" s="29">
        <v>0</v>
      </c>
      <c r="S22" s="29">
        <v>45560534913.42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37784661788.46</v>
      </c>
      <c r="Z22" s="29">
        <v>0</v>
      </c>
      <c r="AA22" s="29">
        <v>0</v>
      </c>
      <c r="AB22" s="29">
        <v>0</v>
      </c>
      <c r="AC22" s="29">
        <v>834216644.7</v>
      </c>
      <c r="AD22" s="29">
        <v>1596774608.51</v>
      </c>
      <c r="AE22" s="29">
        <v>561845.34</v>
      </c>
      <c r="AF22" s="29">
        <v>1169992.33</v>
      </c>
      <c r="AG22" s="29">
        <v>414335084.24</v>
      </c>
      <c r="AH22" s="29">
        <v>525583780.76</v>
      </c>
      <c r="AI22" s="29">
        <v>965882.38</v>
      </c>
      <c r="AJ22" s="29">
        <v>1278594.36</v>
      </c>
      <c r="AK22" s="29">
        <v>417978586.24</v>
      </c>
      <c r="AL22" s="29">
        <v>1064415481.56</v>
      </c>
      <c r="AM22" s="29">
        <v>375246.5</v>
      </c>
      <c r="AN22" s="29">
        <v>4326759.5</v>
      </c>
      <c r="AO22" s="29">
        <v>18622450.86</v>
      </c>
      <c r="AP22" s="29">
        <v>48721657.91</v>
      </c>
      <c r="AQ22" s="29">
        <v>11390133.72</v>
      </c>
      <c r="AR22" s="29">
        <v>22780267.44</v>
      </c>
      <c r="AS22" s="29">
        <v>7232237.94</v>
      </c>
      <c r="AT22" s="29">
        <v>22941203.27</v>
      </c>
      <c r="AU22" s="29">
        <v>0</v>
      </c>
      <c r="AV22" s="29">
        <v>0</v>
      </c>
      <c r="AW22" s="29">
        <v>0</v>
      </c>
      <c r="AX22" s="29">
        <v>3000000</v>
      </c>
      <c r="AY22" s="29">
        <v>79.2</v>
      </c>
      <c r="AZ22" s="29">
        <v>187.2</v>
      </c>
    </row>
    <row r="23" spans="1:52" s="27" customFormat="1" ht="9" customHeight="1">
      <c r="A23" s="26">
        <v>16</v>
      </c>
      <c r="B23" s="28" t="s">
        <v>78</v>
      </c>
      <c r="C23" s="28" t="s">
        <v>79</v>
      </c>
      <c r="D23" s="29">
        <v>32523.15</v>
      </c>
      <c r="E23" s="29">
        <v>9673.16</v>
      </c>
      <c r="F23" s="29">
        <v>22849.99</v>
      </c>
      <c r="G23" s="29">
        <v>2956.65</v>
      </c>
      <c r="H23" s="29">
        <v>1753.26</v>
      </c>
      <c r="I23" s="29">
        <v>1203.39</v>
      </c>
      <c r="J23" s="29">
        <v>26779.46</v>
      </c>
      <c r="K23" s="29">
        <v>0.7425</v>
      </c>
      <c r="L23" s="29">
        <v>0</v>
      </c>
      <c r="M23" s="29">
        <v>0</v>
      </c>
      <c r="N23" s="29">
        <v>0</v>
      </c>
      <c r="O23" s="29">
        <v>0</v>
      </c>
      <c r="P23" s="29">
        <v>4813476.35</v>
      </c>
      <c r="Q23" s="29">
        <v>0</v>
      </c>
      <c r="R23" s="29">
        <v>0</v>
      </c>
      <c r="S23" s="29">
        <v>3506561.53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1306914.82</v>
      </c>
      <c r="Z23" s="29">
        <v>0</v>
      </c>
      <c r="AA23" s="29">
        <v>0</v>
      </c>
      <c r="AB23" s="29">
        <v>0</v>
      </c>
      <c r="AC23" s="29">
        <v>41058.73</v>
      </c>
      <c r="AD23" s="29">
        <v>26779.46</v>
      </c>
      <c r="AE23" s="29">
        <v>0</v>
      </c>
      <c r="AF23" s="29">
        <v>0</v>
      </c>
      <c r="AG23" s="29">
        <v>17465.85</v>
      </c>
      <c r="AH23" s="29">
        <v>29670.67</v>
      </c>
      <c r="AI23" s="29">
        <v>0</v>
      </c>
      <c r="AJ23" s="29">
        <v>0</v>
      </c>
      <c r="AK23" s="29">
        <v>23592.88</v>
      </c>
      <c r="AL23" s="29">
        <v>-2891.21</v>
      </c>
      <c r="AM23" s="29">
        <v>0</v>
      </c>
      <c r="AN23" s="29">
        <v>0</v>
      </c>
      <c r="AO23" s="29">
        <v>4597.33</v>
      </c>
      <c r="AP23" s="29">
        <v>9673.16</v>
      </c>
      <c r="AQ23" s="29">
        <v>876.63</v>
      </c>
      <c r="AR23" s="29">
        <v>1753.26</v>
      </c>
      <c r="AS23" s="29">
        <v>2230.61</v>
      </c>
      <c r="AT23" s="29">
        <v>3901.21</v>
      </c>
      <c r="AU23" s="29">
        <v>0</v>
      </c>
      <c r="AV23" s="29">
        <v>0</v>
      </c>
      <c r="AW23" s="29">
        <v>490.09</v>
      </c>
      <c r="AX23" s="29">
        <v>2418.69</v>
      </c>
      <c r="AY23" s="29">
        <v>1000</v>
      </c>
      <c r="AZ23" s="29">
        <v>1600</v>
      </c>
    </row>
    <row r="24" spans="1:52" s="27" customFormat="1" ht="9" customHeight="1">
      <c r="A24" s="26">
        <v>17</v>
      </c>
      <c r="B24" s="28" t="s">
        <v>80</v>
      </c>
      <c r="C24" s="28" t="s">
        <v>81</v>
      </c>
      <c r="D24" s="29">
        <v>18379.91</v>
      </c>
      <c r="E24" s="29">
        <v>4090.73</v>
      </c>
      <c r="F24" s="29">
        <v>14289.18</v>
      </c>
      <c r="G24" s="29">
        <v>1670.9</v>
      </c>
      <c r="H24" s="29">
        <v>872.7</v>
      </c>
      <c r="I24" s="29">
        <v>798.2</v>
      </c>
      <c r="J24" s="29">
        <v>14664.37</v>
      </c>
      <c r="K24" s="29">
        <v>0.82</v>
      </c>
      <c r="L24" s="29">
        <v>0</v>
      </c>
      <c r="M24" s="29">
        <v>0</v>
      </c>
      <c r="N24" s="29">
        <v>0</v>
      </c>
      <c r="O24" s="29">
        <v>0</v>
      </c>
      <c r="P24" s="29">
        <v>3192856.87</v>
      </c>
      <c r="Q24" s="29">
        <v>0</v>
      </c>
      <c r="R24" s="29">
        <v>0</v>
      </c>
      <c r="S24" s="29">
        <v>1745373.07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1447483.8</v>
      </c>
      <c r="Z24" s="29">
        <v>0</v>
      </c>
      <c r="AA24" s="29">
        <v>0</v>
      </c>
      <c r="AB24" s="29">
        <v>0</v>
      </c>
      <c r="AC24" s="29">
        <v>65368.38</v>
      </c>
      <c r="AD24" s="29">
        <v>14664.37</v>
      </c>
      <c r="AE24" s="29">
        <v>5185.92</v>
      </c>
      <c r="AF24" s="29">
        <v>-15962.08</v>
      </c>
      <c r="AG24" s="29">
        <v>7943.26</v>
      </c>
      <c r="AH24" s="29">
        <v>12485.65</v>
      </c>
      <c r="AI24" s="29">
        <v>0</v>
      </c>
      <c r="AJ24" s="29">
        <v>0</v>
      </c>
      <c r="AK24" s="29">
        <v>52239.2</v>
      </c>
      <c r="AL24" s="29">
        <v>18140.8</v>
      </c>
      <c r="AM24" s="29">
        <v>0</v>
      </c>
      <c r="AN24" s="29">
        <v>0</v>
      </c>
      <c r="AO24" s="29">
        <v>2607.21</v>
      </c>
      <c r="AP24" s="29">
        <v>4090.73</v>
      </c>
      <c r="AQ24" s="29">
        <v>436.35</v>
      </c>
      <c r="AR24" s="29">
        <v>872.7</v>
      </c>
      <c r="AS24" s="29">
        <v>1926.92</v>
      </c>
      <c r="AT24" s="29">
        <v>2101.4</v>
      </c>
      <c r="AU24" s="29">
        <v>0</v>
      </c>
      <c r="AV24" s="29">
        <v>0</v>
      </c>
      <c r="AW24" s="29">
        <v>243.94</v>
      </c>
      <c r="AX24" s="29">
        <v>1116.63</v>
      </c>
      <c r="AY24" s="29">
        <v>0</v>
      </c>
      <c r="AZ24" s="29">
        <v>0</v>
      </c>
    </row>
    <row r="25" spans="1:52" s="27" customFormat="1" ht="9" customHeight="1">
      <c r="A25" s="26">
        <v>18</v>
      </c>
      <c r="B25" s="28" t="s">
        <v>80</v>
      </c>
      <c r="C25" s="28" t="s">
        <v>82</v>
      </c>
      <c r="D25" s="29">
        <v>5279.85</v>
      </c>
      <c r="E25" s="29">
        <v>1251.35</v>
      </c>
      <c r="F25" s="29">
        <v>4028.5</v>
      </c>
      <c r="G25" s="29">
        <v>479.99</v>
      </c>
      <c r="H25" s="29">
        <v>250.68</v>
      </c>
      <c r="I25" s="29">
        <v>229.31</v>
      </c>
      <c r="J25" s="29">
        <v>10523.51</v>
      </c>
      <c r="K25" s="29">
        <v>2.03</v>
      </c>
      <c r="L25" s="29">
        <v>0</v>
      </c>
      <c r="M25" s="29">
        <v>0</v>
      </c>
      <c r="N25" s="29">
        <v>0</v>
      </c>
      <c r="O25" s="29">
        <v>0</v>
      </c>
      <c r="P25" s="29">
        <v>917187.45</v>
      </c>
      <c r="Q25" s="29">
        <v>0</v>
      </c>
      <c r="R25" s="29">
        <v>0</v>
      </c>
      <c r="S25" s="29">
        <v>501379.81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415807.64</v>
      </c>
      <c r="Z25" s="29">
        <v>0</v>
      </c>
      <c r="AA25" s="29">
        <v>0</v>
      </c>
      <c r="AB25" s="29">
        <v>0</v>
      </c>
      <c r="AC25" s="29">
        <v>16366.95</v>
      </c>
      <c r="AD25" s="29">
        <v>10523.51</v>
      </c>
      <c r="AE25" s="29">
        <v>3241.35</v>
      </c>
      <c r="AF25" s="29">
        <v>3241.35</v>
      </c>
      <c r="AG25" s="29">
        <v>2114.3</v>
      </c>
      <c r="AH25" s="29">
        <v>3405.79</v>
      </c>
      <c r="AI25" s="29">
        <v>0</v>
      </c>
      <c r="AJ25" s="29">
        <v>0</v>
      </c>
      <c r="AK25" s="29">
        <v>11011.3</v>
      </c>
      <c r="AL25" s="29">
        <v>3876.37</v>
      </c>
      <c r="AM25" s="29">
        <v>0</v>
      </c>
      <c r="AN25" s="29">
        <v>0</v>
      </c>
      <c r="AO25" s="29">
        <v>836.96</v>
      </c>
      <c r="AP25" s="29">
        <v>1251.35</v>
      </c>
      <c r="AQ25" s="29">
        <v>125.34</v>
      </c>
      <c r="AR25" s="29">
        <v>250.68</v>
      </c>
      <c r="AS25" s="29">
        <v>641.54</v>
      </c>
      <c r="AT25" s="29">
        <v>679.9</v>
      </c>
      <c r="AU25" s="29">
        <v>0</v>
      </c>
      <c r="AV25" s="29">
        <v>0</v>
      </c>
      <c r="AW25" s="29">
        <v>70.08</v>
      </c>
      <c r="AX25" s="29">
        <v>320.77</v>
      </c>
      <c r="AY25" s="29">
        <v>0</v>
      </c>
      <c r="AZ25" s="29">
        <v>0</v>
      </c>
    </row>
    <row r="26" spans="1:52" s="27" customFormat="1" ht="9" customHeight="1">
      <c r="A26" s="26">
        <v>19</v>
      </c>
      <c r="B26" s="28" t="s">
        <v>80</v>
      </c>
      <c r="C26" s="28" t="s">
        <v>83</v>
      </c>
      <c r="D26" s="29">
        <v>55052.43</v>
      </c>
      <c r="E26" s="29">
        <v>9808.09</v>
      </c>
      <c r="F26" s="29">
        <v>45244.34</v>
      </c>
      <c r="G26" s="29">
        <v>5004.76</v>
      </c>
      <c r="H26" s="29">
        <v>2613.9</v>
      </c>
      <c r="I26" s="29">
        <v>2390.86</v>
      </c>
      <c r="J26" s="29">
        <v>89261.28</v>
      </c>
      <c r="K26" s="29">
        <v>1.69</v>
      </c>
      <c r="L26" s="29">
        <v>0</v>
      </c>
      <c r="M26" s="29">
        <v>0</v>
      </c>
      <c r="N26" s="29">
        <v>0</v>
      </c>
      <c r="O26" s="29">
        <v>0</v>
      </c>
      <c r="P26" s="29">
        <v>9563406.13</v>
      </c>
      <c r="Q26" s="29">
        <v>0</v>
      </c>
      <c r="R26" s="29">
        <v>0</v>
      </c>
      <c r="S26" s="29">
        <v>5227829.61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4335576.52</v>
      </c>
      <c r="Z26" s="29">
        <v>0</v>
      </c>
      <c r="AA26" s="29">
        <v>0</v>
      </c>
      <c r="AB26" s="29">
        <v>0</v>
      </c>
      <c r="AC26" s="29">
        <v>274615.82</v>
      </c>
      <c r="AD26" s="29">
        <v>89261.28</v>
      </c>
      <c r="AE26" s="29">
        <v>32881.93</v>
      </c>
      <c r="AF26" s="29">
        <v>6059.43</v>
      </c>
      <c r="AG26" s="29">
        <v>35844.99</v>
      </c>
      <c r="AH26" s="29">
        <v>49521.41</v>
      </c>
      <c r="AI26" s="29">
        <v>0</v>
      </c>
      <c r="AJ26" s="29">
        <v>0</v>
      </c>
      <c r="AK26" s="29">
        <v>205888.9</v>
      </c>
      <c r="AL26" s="29">
        <v>33680.44</v>
      </c>
      <c r="AM26" s="29">
        <v>0</v>
      </c>
      <c r="AN26" s="29">
        <v>0</v>
      </c>
      <c r="AO26" s="29">
        <v>4685.59</v>
      </c>
      <c r="AP26" s="29">
        <v>9808.09</v>
      </c>
      <c r="AQ26" s="29">
        <v>1306.95</v>
      </c>
      <c r="AR26" s="29">
        <v>2613.9</v>
      </c>
      <c r="AS26" s="29">
        <v>2647.97</v>
      </c>
      <c r="AT26" s="29">
        <v>3849.61</v>
      </c>
      <c r="AU26" s="29">
        <v>0</v>
      </c>
      <c r="AV26" s="29">
        <v>0</v>
      </c>
      <c r="AW26" s="29">
        <v>730.67</v>
      </c>
      <c r="AX26" s="29">
        <v>3344.58</v>
      </c>
      <c r="AY26" s="29">
        <v>0</v>
      </c>
      <c r="AZ26" s="29">
        <v>0</v>
      </c>
    </row>
    <row r="27" spans="1:52" s="27" customFormat="1" ht="9" customHeight="1">
      <c r="A27" s="26">
        <v>20</v>
      </c>
      <c r="B27" s="28" t="s">
        <v>84</v>
      </c>
      <c r="C27" s="28" t="s">
        <v>85</v>
      </c>
      <c r="D27" s="29">
        <v>24692.21</v>
      </c>
      <c r="E27" s="29">
        <v>3498.76</v>
      </c>
      <c r="F27" s="29">
        <v>21193.45</v>
      </c>
      <c r="G27" s="29">
        <v>2244.75</v>
      </c>
      <c r="H27" s="29">
        <v>1172.4</v>
      </c>
      <c r="I27" s="29">
        <v>1072.35</v>
      </c>
      <c r="J27" s="29">
        <v>79198.61</v>
      </c>
      <c r="K27" s="29">
        <v>3.2999</v>
      </c>
      <c r="L27" s="29">
        <v>0</v>
      </c>
      <c r="M27" s="29">
        <v>0</v>
      </c>
      <c r="N27" s="29">
        <v>0</v>
      </c>
      <c r="O27" s="29">
        <v>0</v>
      </c>
      <c r="P27" s="29">
        <v>4289395.82</v>
      </c>
      <c r="Q27" s="29">
        <v>0</v>
      </c>
      <c r="R27" s="29">
        <v>0</v>
      </c>
      <c r="S27" s="29">
        <v>2344794.11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1944601.71</v>
      </c>
      <c r="Z27" s="29">
        <v>0</v>
      </c>
      <c r="AA27" s="29">
        <v>0</v>
      </c>
      <c r="AB27" s="29">
        <v>0</v>
      </c>
      <c r="AC27" s="29">
        <v>133131.12</v>
      </c>
      <c r="AD27" s="29">
        <v>79198.61</v>
      </c>
      <c r="AE27" s="29">
        <v>0</v>
      </c>
      <c r="AF27" s="29">
        <v>0</v>
      </c>
      <c r="AG27" s="29">
        <v>22004.02</v>
      </c>
      <c r="AH27" s="29">
        <v>29368.54</v>
      </c>
      <c r="AI27" s="29">
        <v>97.73</v>
      </c>
      <c r="AJ27" s="29">
        <v>101.84</v>
      </c>
      <c r="AK27" s="29">
        <v>111029.37</v>
      </c>
      <c r="AL27" s="29">
        <v>49728.23</v>
      </c>
      <c r="AM27" s="29">
        <v>0</v>
      </c>
      <c r="AN27" s="29">
        <v>0</v>
      </c>
      <c r="AO27" s="29">
        <v>1067.32</v>
      </c>
      <c r="AP27" s="29">
        <v>3498.76</v>
      </c>
      <c r="AQ27" s="29">
        <v>586.2</v>
      </c>
      <c r="AR27" s="29">
        <v>1172.4</v>
      </c>
      <c r="AS27" s="29">
        <v>135.4</v>
      </c>
      <c r="AT27" s="29">
        <v>808.24</v>
      </c>
      <c r="AU27" s="29">
        <v>0</v>
      </c>
      <c r="AV27" s="29">
        <v>0</v>
      </c>
      <c r="AW27" s="29">
        <v>327.72</v>
      </c>
      <c r="AX27" s="29">
        <v>1500.12</v>
      </c>
      <c r="AY27" s="29">
        <v>18</v>
      </c>
      <c r="AZ27" s="29">
        <v>18</v>
      </c>
    </row>
    <row r="28" spans="1:52" s="27" customFormat="1" ht="9" customHeight="1">
      <c r="A28" s="26">
        <v>21</v>
      </c>
      <c r="B28" s="28" t="s">
        <v>86</v>
      </c>
      <c r="C28" s="28" t="s">
        <v>87</v>
      </c>
      <c r="D28" s="29">
        <v>2933.73</v>
      </c>
      <c r="E28" s="29">
        <v>1188.88</v>
      </c>
      <c r="F28" s="29">
        <v>1744.85</v>
      </c>
      <c r="G28" s="29">
        <v>266.7</v>
      </c>
      <c r="H28" s="29">
        <v>139.32</v>
      </c>
      <c r="I28" s="29">
        <v>127.38</v>
      </c>
      <c r="J28" s="29">
        <v>10915.83</v>
      </c>
      <c r="K28" s="29">
        <v>3.7845</v>
      </c>
      <c r="L28" s="29">
        <v>0</v>
      </c>
      <c r="M28" s="29">
        <v>0</v>
      </c>
      <c r="N28" s="29">
        <v>0</v>
      </c>
      <c r="O28" s="29">
        <v>0</v>
      </c>
      <c r="P28" s="29">
        <v>509630.88</v>
      </c>
      <c r="Q28" s="29">
        <v>0</v>
      </c>
      <c r="R28" s="29">
        <v>0</v>
      </c>
      <c r="S28" s="29">
        <v>278589.06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231041.82</v>
      </c>
      <c r="Z28" s="29">
        <v>0</v>
      </c>
      <c r="AA28" s="29">
        <v>0</v>
      </c>
      <c r="AB28" s="29">
        <v>0</v>
      </c>
      <c r="AC28" s="29">
        <v>12350.81</v>
      </c>
      <c r="AD28" s="29">
        <v>10915.83</v>
      </c>
      <c r="AE28" s="29">
        <v>5744.26</v>
      </c>
      <c r="AF28" s="29">
        <v>6128.86</v>
      </c>
      <c r="AG28" s="29">
        <v>3589.92</v>
      </c>
      <c r="AH28" s="29">
        <v>5597.54</v>
      </c>
      <c r="AI28" s="29">
        <v>0</v>
      </c>
      <c r="AJ28" s="29">
        <v>0</v>
      </c>
      <c r="AK28" s="29">
        <v>3016.63</v>
      </c>
      <c r="AL28" s="29">
        <v>-810.57</v>
      </c>
      <c r="AM28" s="29">
        <v>0</v>
      </c>
      <c r="AN28" s="29">
        <v>0</v>
      </c>
      <c r="AO28" s="29">
        <v>401.48</v>
      </c>
      <c r="AP28" s="29">
        <v>1188.88</v>
      </c>
      <c r="AQ28" s="29">
        <v>69.66</v>
      </c>
      <c r="AR28" s="29">
        <v>139.32</v>
      </c>
      <c r="AS28" s="29">
        <v>256.54</v>
      </c>
      <c r="AT28" s="29">
        <v>804.99</v>
      </c>
      <c r="AU28" s="29">
        <v>0</v>
      </c>
      <c r="AV28" s="29">
        <v>0</v>
      </c>
      <c r="AW28" s="29">
        <v>30.28</v>
      </c>
      <c r="AX28" s="29">
        <v>169.57</v>
      </c>
      <c r="AY28" s="29">
        <v>45</v>
      </c>
      <c r="AZ28" s="29">
        <v>75</v>
      </c>
    </row>
    <row r="29" spans="1:52" s="27" customFormat="1" ht="9" customHeight="1">
      <c r="A29" s="26">
        <v>22</v>
      </c>
      <c r="B29" s="28" t="s">
        <v>88</v>
      </c>
      <c r="C29" s="28" t="s">
        <v>89</v>
      </c>
      <c r="D29" s="29">
        <v>28328.76</v>
      </c>
      <c r="E29" s="29">
        <v>7579.21</v>
      </c>
      <c r="F29" s="29">
        <v>20749.55</v>
      </c>
      <c r="G29" s="29">
        <v>2575.34</v>
      </c>
      <c r="H29" s="29">
        <v>1345.08</v>
      </c>
      <c r="I29" s="29">
        <v>1230.26</v>
      </c>
      <c r="J29" s="29">
        <v>70383.02</v>
      </c>
      <c r="K29" s="29">
        <v>2.55</v>
      </c>
      <c r="L29" s="29">
        <v>0</v>
      </c>
      <c r="M29" s="29">
        <v>0</v>
      </c>
      <c r="N29" s="29">
        <v>0</v>
      </c>
      <c r="O29" s="29">
        <v>0</v>
      </c>
      <c r="P29" s="29">
        <v>4921116.21</v>
      </c>
      <c r="Q29" s="29">
        <v>0</v>
      </c>
      <c r="R29" s="29">
        <v>0</v>
      </c>
      <c r="S29" s="29">
        <v>2690125.15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2230991.06</v>
      </c>
      <c r="Z29" s="29">
        <v>0</v>
      </c>
      <c r="AA29" s="29">
        <v>0</v>
      </c>
      <c r="AB29" s="29">
        <v>0</v>
      </c>
      <c r="AC29" s="29">
        <v>112740.19</v>
      </c>
      <c r="AD29" s="29">
        <v>70383.02</v>
      </c>
      <c r="AE29" s="29">
        <v>-2818.5</v>
      </c>
      <c r="AF29" s="29">
        <v>-4659.8</v>
      </c>
      <c r="AG29" s="29">
        <v>20649.55</v>
      </c>
      <c r="AH29" s="29">
        <v>26357.76</v>
      </c>
      <c r="AI29" s="29">
        <v>0</v>
      </c>
      <c r="AJ29" s="29">
        <v>0</v>
      </c>
      <c r="AK29" s="29">
        <v>94909.14</v>
      </c>
      <c r="AL29" s="29">
        <v>48685.06</v>
      </c>
      <c r="AM29" s="29">
        <v>0</v>
      </c>
      <c r="AN29" s="29">
        <v>0</v>
      </c>
      <c r="AO29" s="29">
        <v>2178.31</v>
      </c>
      <c r="AP29" s="29">
        <v>7579.21</v>
      </c>
      <c r="AQ29" s="29">
        <v>672.54</v>
      </c>
      <c r="AR29" s="29">
        <v>1345.08</v>
      </c>
      <c r="AS29" s="29">
        <v>1081.79</v>
      </c>
      <c r="AT29" s="29">
        <v>4417.09</v>
      </c>
      <c r="AU29" s="29">
        <v>0</v>
      </c>
      <c r="AV29" s="29">
        <v>0</v>
      </c>
      <c r="AW29" s="29">
        <v>375.98</v>
      </c>
      <c r="AX29" s="29">
        <v>1721.04</v>
      </c>
      <c r="AY29" s="29">
        <v>48</v>
      </c>
      <c r="AZ29" s="29">
        <v>96</v>
      </c>
    </row>
    <row r="30" spans="1:52" s="27" customFormat="1" ht="9" customHeight="1">
      <c r="A30" s="26">
        <v>23</v>
      </c>
      <c r="B30" s="28" t="s">
        <v>90</v>
      </c>
      <c r="C30" s="28" t="s">
        <v>91</v>
      </c>
      <c r="D30" s="29">
        <v>64291.67</v>
      </c>
      <c r="E30" s="29">
        <v>7615.21</v>
      </c>
      <c r="F30" s="29">
        <v>56676.46</v>
      </c>
      <c r="G30" s="29">
        <v>5898.31</v>
      </c>
      <c r="H30" s="29">
        <v>3080.58</v>
      </c>
      <c r="I30" s="29">
        <v>2817.73</v>
      </c>
      <c r="J30" s="29">
        <v>96269.29</v>
      </c>
      <c r="K30" s="29">
        <v>1.5</v>
      </c>
      <c r="L30" s="29">
        <v>0</v>
      </c>
      <c r="M30" s="29">
        <v>0</v>
      </c>
      <c r="N30" s="29">
        <v>0</v>
      </c>
      <c r="O30" s="29">
        <v>0</v>
      </c>
      <c r="P30" s="29">
        <v>11270859.96</v>
      </c>
      <c r="Q30" s="29">
        <v>0</v>
      </c>
      <c r="R30" s="29">
        <v>0</v>
      </c>
      <c r="S30" s="29">
        <v>6161205.87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5109654.09</v>
      </c>
      <c r="Z30" s="29">
        <v>0</v>
      </c>
      <c r="AA30" s="29">
        <v>0</v>
      </c>
      <c r="AB30" s="29">
        <v>0</v>
      </c>
      <c r="AC30" s="29">
        <v>72640.98</v>
      </c>
      <c r="AD30" s="29">
        <v>96269.29</v>
      </c>
      <c r="AE30" s="29">
        <v>0</v>
      </c>
      <c r="AF30" s="29">
        <v>0</v>
      </c>
      <c r="AG30" s="29">
        <v>39785</v>
      </c>
      <c r="AH30" s="29">
        <v>53765</v>
      </c>
      <c r="AI30" s="29">
        <v>175.98</v>
      </c>
      <c r="AJ30" s="29">
        <v>1744.29</v>
      </c>
      <c r="AK30" s="29">
        <v>32680</v>
      </c>
      <c r="AL30" s="29">
        <v>40760</v>
      </c>
      <c r="AM30" s="29">
        <v>0</v>
      </c>
      <c r="AN30" s="29">
        <v>0</v>
      </c>
      <c r="AO30" s="29">
        <v>2425.41</v>
      </c>
      <c r="AP30" s="29">
        <v>7615.21</v>
      </c>
      <c r="AQ30" s="29">
        <v>1540.29</v>
      </c>
      <c r="AR30" s="29">
        <v>3080.58</v>
      </c>
      <c r="AS30" s="29">
        <v>6</v>
      </c>
      <c r="AT30" s="29">
        <v>550.91</v>
      </c>
      <c r="AU30" s="29">
        <v>0</v>
      </c>
      <c r="AV30" s="29">
        <v>0</v>
      </c>
      <c r="AW30" s="29">
        <v>861.12</v>
      </c>
      <c r="AX30" s="29">
        <v>3941.72</v>
      </c>
      <c r="AY30" s="29">
        <v>18</v>
      </c>
      <c r="AZ30" s="29">
        <v>42</v>
      </c>
    </row>
    <row r="31" spans="1:52" s="27" customFormat="1" ht="9" customHeight="1">
      <c r="A31" s="26">
        <v>24</v>
      </c>
      <c r="B31" s="28" t="s">
        <v>92</v>
      </c>
      <c r="C31" s="28" t="s">
        <v>93</v>
      </c>
      <c r="D31" s="29">
        <v>4632.6</v>
      </c>
      <c r="E31" s="29">
        <v>506</v>
      </c>
      <c r="F31" s="29">
        <v>4126.6</v>
      </c>
      <c r="G31" s="29">
        <v>421.15</v>
      </c>
      <c r="H31" s="29">
        <v>219.96</v>
      </c>
      <c r="I31" s="29">
        <v>201.19</v>
      </c>
      <c r="J31" s="29">
        <v>1011.82</v>
      </c>
      <c r="K31" s="29">
        <v>0.2228</v>
      </c>
      <c r="L31" s="29">
        <v>0</v>
      </c>
      <c r="M31" s="29">
        <v>0</v>
      </c>
      <c r="N31" s="29">
        <v>0</v>
      </c>
      <c r="O31" s="29">
        <v>0</v>
      </c>
      <c r="P31" s="29">
        <v>804749.73</v>
      </c>
      <c r="Q31" s="29">
        <v>0</v>
      </c>
      <c r="R31" s="29">
        <v>0</v>
      </c>
      <c r="S31" s="29">
        <v>439915.58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364834.15</v>
      </c>
      <c r="Z31" s="29">
        <v>0</v>
      </c>
      <c r="AA31" s="29">
        <v>0</v>
      </c>
      <c r="AB31" s="29">
        <v>0</v>
      </c>
      <c r="AC31" s="29">
        <v>2007.52</v>
      </c>
      <c r="AD31" s="29">
        <v>1011.82</v>
      </c>
      <c r="AE31" s="29">
        <v>4189.1</v>
      </c>
      <c r="AF31" s="29">
        <v>3555.1</v>
      </c>
      <c r="AG31" s="29">
        <v>6068.03</v>
      </c>
      <c r="AH31" s="29">
        <v>8228.35</v>
      </c>
      <c r="AI31" s="29">
        <v>0</v>
      </c>
      <c r="AJ31" s="29">
        <v>0</v>
      </c>
      <c r="AK31" s="29">
        <v>-8249.61</v>
      </c>
      <c r="AL31" s="29">
        <v>-10771.63</v>
      </c>
      <c r="AM31" s="29">
        <v>0</v>
      </c>
      <c r="AN31" s="29">
        <v>0</v>
      </c>
      <c r="AO31" s="29">
        <v>197.31</v>
      </c>
      <c r="AP31" s="29">
        <v>506</v>
      </c>
      <c r="AQ31" s="29">
        <v>109.98</v>
      </c>
      <c r="AR31" s="29">
        <v>219.96</v>
      </c>
      <c r="AS31" s="29">
        <v>87.33</v>
      </c>
      <c r="AT31" s="29">
        <v>286.04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94</v>
      </c>
      <c r="C32" s="28" t="s">
        <v>95</v>
      </c>
      <c r="D32" s="29">
        <v>2915676.71</v>
      </c>
      <c r="E32" s="29">
        <v>482313.46</v>
      </c>
      <c r="F32" s="29">
        <v>2433363.25</v>
      </c>
      <c r="G32" s="29">
        <v>291567.67</v>
      </c>
      <c r="H32" s="29">
        <v>152281.44</v>
      </c>
      <c r="I32" s="29">
        <v>139286.23</v>
      </c>
      <c r="J32" s="29">
        <v>15072947.67</v>
      </c>
      <c r="K32" s="29">
        <v>4.75</v>
      </c>
      <c r="L32" s="29">
        <v>0</v>
      </c>
      <c r="M32" s="29">
        <v>0</v>
      </c>
      <c r="N32" s="29">
        <v>0</v>
      </c>
      <c r="O32" s="29">
        <v>0</v>
      </c>
      <c r="P32" s="29">
        <v>557144892.41</v>
      </c>
      <c r="Q32" s="29">
        <v>0</v>
      </c>
      <c r="R32" s="29">
        <v>0</v>
      </c>
      <c r="S32" s="29">
        <v>304562896.65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252581995.76</v>
      </c>
      <c r="Z32" s="29">
        <v>0</v>
      </c>
      <c r="AA32" s="29">
        <v>0</v>
      </c>
      <c r="AB32" s="29">
        <v>0</v>
      </c>
      <c r="AC32" s="29">
        <v>15344697.95</v>
      </c>
      <c r="AD32" s="29">
        <v>15072947.67</v>
      </c>
      <c r="AE32" s="29">
        <v>138787.4</v>
      </c>
      <c r="AF32" s="29">
        <v>251919.33</v>
      </c>
      <c r="AG32" s="29">
        <v>2738182.58</v>
      </c>
      <c r="AH32" s="29">
        <v>4668127.95</v>
      </c>
      <c r="AI32" s="29">
        <v>1266894.11</v>
      </c>
      <c r="AJ32" s="29">
        <v>1655615.42</v>
      </c>
      <c r="AK32" s="29">
        <v>11200833.86</v>
      </c>
      <c r="AL32" s="29">
        <v>8497284.97</v>
      </c>
      <c r="AM32" s="29">
        <v>0</v>
      </c>
      <c r="AN32" s="29">
        <v>0</v>
      </c>
      <c r="AO32" s="29">
        <v>140732.82</v>
      </c>
      <c r="AP32" s="29">
        <v>482313.46</v>
      </c>
      <c r="AQ32" s="29">
        <v>76140.72</v>
      </c>
      <c r="AR32" s="29">
        <v>152281.44</v>
      </c>
      <c r="AS32" s="29">
        <v>31484.37</v>
      </c>
      <c r="AT32" s="29">
        <v>144642.84</v>
      </c>
      <c r="AU32" s="29">
        <v>0</v>
      </c>
      <c r="AV32" s="29">
        <v>0</v>
      </c>
      <c r="AW32" s="29">
        <v>33107.73</v>
      </c>
      <c r="AX32" s="29">
        <v>185389.18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96</v>
      </c>
      <c r="C33" s="28" t="s">
        <v>97</v>
      </c>
      <c r="D33" s="29">
        <v>93142.63</v>
      </c>
      <c r="E33" s="29">
        <v>43560.37</v>
      </c>
      <c r="F33" s="29">
        <v>49582.26</v>
      </c>
      <c r="G33" s="29">
        <v>8467.51</v>
      </c>
      <c r="H33" s="29">
        <v>4422.48</v>
      </c>
      <c r="I33" s="29">
        <v>4045.03</v>
      </c>
      <c r="J33" s="29">
        <v>752418</v>
      </c>
      <c r="K33" s="29">
        <v>8.01</v>
      </c>
      <c r="L33" s="29">
        <v>0</v>
      </c>
      <c r="M33" s="29">
        <v>0</v>
      </c>
      <c r="N33" s="29">
        <v>0</v>
      </c>
      <c r="O33" s="29">
        <v>0</v>
      </c>
      <c r="P33" s="29">
        <v>16180229.83</v>
      </c>
      <c r="Q33" s="29">
        <v>0</v>
      </c>
      <c r="R33" s="29">
        <v>0</v>
      </c>
      <c r="S33" s="29">
        <v>8844909.61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7335320.22</v>
      </c>
      <c r="Z33" s="29">
        <v>0</v>
      </c>
      <c r="AA33" s="29">
        <v>0</v>
      </c>
      <c r="AB33" s="29">
        <v>0</v>
      </c>
      <c r="AC33" s="29">
        <v>643616.37</v>
      </c>
      <c r="AD33" s="29">
        <v>752418</v>
      </c>
      <c r="AE33" s="29">
        <v>411492.1</v>
      </c>
      <c r="AF33" s="29">
        <v>385417.1</v>
      </c>
      <c r="AG33" s="29">
        <v>129761.1</v>
      </c>
      <c r="AH33" s="29">
        <v>242341.7</v>
      </c>
      <c r="AI33" s="29">
        <v>571.02</v>
      </c>
      <c r="AJ33" s="29">
        <v>2287.85</v>
      </c>
      <c r="AK33" s="29">
        <v>101792.15</v>
      </c>
      <c r="AL33" s="29">
        <v>122371.35</v>
      </c>
      <c r="AM33" s="29">
        <v>0</v>
      </c>
      <c r="AN33" s="29">
        <v>0</v>
      </c>
      <c r="AO33" s="29">
        <v>26577.14</v>
      </c>
      <c r="AP33" s="29">
        <v>43560.37</v>
      </c>
      <c r="AQ33" s="29">
        <v>2211.24</v>
      </c>
      <c r="AR33" s="29">
        <v>4422.48</v>
      </c>
      <c r="AS33" s="29">
        <v>22329.41</v>
      </c>
      <c r="AT33" s="29">
        <v>31707.95</v>
      </c>
      <c r="AU33" s="29">
        <v>0</v>
      </c>
      <c r="AV33" s="29">
        <v>0</v>
      </c>
      <c r="AW33" s="29">
        <v>961.49</v>
      </c>
      <c r="AX33" s="29">
        <v>5383.94</v>
      </c>
      <c r="AY33" s="29">
        <v>1075</v>
      </c>
      <c r="AZ33" s="29">
        <v>2046</v>
      </c>
    </row>
    <row r="34" spans="1:52" s="27" customFormat="1" ht="9" customHeight="1">
      <c r="A34" s="26">
        <v>27</v>
      </c>
      <c r="B34" s="28" t="s">
        <v>98</v>
      </c>
      <c r="C34" s="28" t="s">
        <v>99</v>
      </c>
      <c r="D34" s="29">
        <v>429596.27</v>
      </c>
      <c r="E34" s="29">
        <v>109376.07</v>
      </c>
      <c r="F34" s="29">
        <v>320220.2</v>
      </c>
      <c r="G34" s="29">
        <v>39054.21</v>
      </c>
      <c r="H34" s="29">
        <v>20397.42</v>
      </c>
      <c r="I34" s="29">
        <v>18656.79</v>
      </c>
      <c r="J34" s="29">
        <v>2680110.4</v>
      </c>
      <c r="K34" s="29">
        <v>6.27</v>
      </c>
      <c r="L34" s="29">
        <v>0</v>
      </c>
      <c r="M34" s="29">
        <v>0</v>
      </c>
      <c r="N34" s="29">
        <v>0</v>
      </c>
      <c r="O34" s="29">
        <v>0</v>
      </c>
      <c r="P34" s="29">
        <v>74627108.97</v>
      </c>
      <c r="Q34" s="29">
        <v>0</v>
      </c>
      <c r="R34" s="29">
        <v>0</v>
      </c>
      <c r="S34" s="29">
        <v>40794858.01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33832250.96</v>
      </c>
      <c r="Z34" s="29">
        <v>0</v>
      </c>
      <c r="AA34" s="29">
        <v>0</v>
      </c>
      <c r="AB34" s="29">
        <v>0</v>
      </c>
      <c r="AC34" s="29">
        <v>2476351.66</v>
      </c>
      <c r="AD34" s="29">
        <v>2680110.4</v>
      </c>
      <c r="AE34" s="29">
        <v>7223.6</v>
      </c>
      <c r="AF34" s="29">
        <v>32593.56</v>
      </c>
      <c r="AG34" s="29">
        <v>268328.6</v>
      </c>
      <c r="AH34" s="29">
        <v>355542.99</v>
      </c>
      <c r="AI34" s="29">
        <v>105573.77</v>
      </c>
      <c r="AJ34" s="29">
        <v>210000</v>
      </c>
      <c r="AK34" s="29">
        <v>2095225.69</v>
      </c>
      <c r="AL34" s="29">
        <v>2081973.85</v>
      </c>
      <c r="AM34" s="29">
        <v>0</v>
      </c>
      <c r="AN34" s="29">
        <v>0</v>
      </c>
      <c r="AO34" s="29">
        <v>29859.02</v>
      </c>
      <c r="AP34" s="29">
        <v>109376.07</v>
      </c>
      <c r="AQ34" s="29">
        <v>10198.71</v>
      </c>
      <c r="AR34" s="29">
        <v>20397.42</v>
      </c>
      <c r="AS34" s="29">
        <v>13931.44</v>
      </c>
      <c r="AT34" s="29">
        <v>62838.76</v>
      </c>
      <c r="AU34" s="29">
        <v>0</v>
      </c>
      <c r="AV34" s="29">
        <v>0</v>
      </c>
      <c r="AW34" s="29">
        <v>5701.67</v>
      </c>
      <c r="AX34" s="29">
        <v>26099.09</v>
      </c>
      <c r="AY34" s="29">
        <v>27.2</v>
      </c>
      <c r="AZ34" s="29">
        <v>40.8</v>
      </c>
    </row>
    <row r="35" spans="1:52" s="27" customFormat="1" ht="9" customHeight="1">
      <c r="A35" s="26">
        <v>28</v>
      </c>
      <c r="B35" s="28" t="s">
        <v>100</v>
      </c>
      <c r="C35" s="28" t="s">
        <v>101</v>
      </c>
      <c r="D35" s="29">
        <v>102224.07</v>
      </c>
      <c r="E35" s="29">
        <v>16913.33</v>
      </c>
      <c r="F35" s="29">
        <v>85310.74</v>
      </c>
      <c r="G35" s="29">
        <v>9293.1</v>
      </c>
      <c r="H35" s="29">
        <v>4853.64</v>
      </c>
      <c r="I35" s="29">
        <v>4439.46</v>
      </c>
      <c r="J35" s="29">
        <v>222624.62</v>
      </c>
      <c r="K35" s="29">
        <v>2.2</v>
      </c>
      <c r="L35" s="29">
        <v>0</v>
      </c>
      <c r="M35" s="29">
        <v>0</v>
      </c>
      <c r="N35" s="29">
        <v>0</v>
      </c>
      <c r="O35" s="29">
        <v>0</v>
      </c>
      <c r="P35" s="29">
        <v>17757810.38</v>
      </c>
      <c r="Q35" s="29">
        <v>0</v>
      </c>
      <c r="R35" s="29">
        <v>0</v>
      </c>
      <c r="S35" s="29">
        <v>9707289.57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8050520.81</v>
      </c>
      <c r="Z35" s="29">
        <v>0</v>
      </c>
      <c r="AA35" s="29">
        <v>0</v>
      </c>
      <c r="AB35" s="29">
        <v>0</v>
      </c>
      <c r="AC35" s="29">
        <v>250188.63</v>
      </c>
      <c r="AD35" s="29">
        <v>222624.62</v>
      </c>
      <c r="AE35" s="29">
        <v>0</v>
      </c>
      <c r="AF35" s="29">
        <v>0</v>
      </c>
      <c r="AG35" s="29">
        <v>81254.67</v>
      </c>
      <c r="AH35" s="29">
        <v>103729.36</v>
      </c>
      <c r="AI35" s="29">
        <v>0</v>
      </c>
      <c r="AJ35" s="29">
        <v>0</v>
      </c>
      <c r="AK35" s="29">
        <v>168933.96</v>
      </c>
      <c r="AL35" s="29">
        <v>118895.26</v>
      </c>
      <c r="AM35" s="29">
        <v>0</v>
      </c>
      <c r="AN35" s="29">
        <v>0</v>
      </c>
      <c r="AO35" s="29">
        <v>4181.9</v>
      </c>
      <c r="AP35" s="29">
        <v>16913.33</v>
      </c>
      <c r="AQ35" s="29">
        <v>2426.82</v>
      </c>
      <c r="AR35" s="29">
        <v>4853.64</v>
      </c>
      <c r="AS35" s="29">
        <v>350.34</v>
      </c>
      <c r="AT35" s="29">
        <v>5765.31</v>
      </c>
      <c r="AU35" s="29">
        <v>0</v>
      </c>
      <c r="AV35" s="29">
        <v>0</v>
      </c>
      <c r="AW35" s="29">
        <v>1356.74</v>
      </c>
      <c r="AX35" s="29">
        <v>6210.38</v>
      </c>
      <c r="AY35" s="29">
        <v>48</v>
      </c>
      <c r="AZ35" s="29">
        <v>84</v>
      </c>
    </row>
    <row r="36" spans="1:52" s="27" customFormat="1" ht="9" customHeight="1">
      <c r="A36" s="26">
        <v>29</v>
      </c>
      <c r="B36" s="28" t="s">
        <v>102</v>
      </c>
      <c r="C36" s="28" t="s">
        <v>103</v>
      </c>
      <c r="D36" s="29">
        <v>8154.08</v>
      </c>
      <c r="E36" s="29">
        <v>2285.38</v>
      </c>
      <c r="F36" s="29">
        <v>5868.7</v>
      </c>
      <c r="G36" s="29">
        <v>741.28</v>
      </c>
      <c r="H36" s="29">
        <v>387.18</v>
      </c>
      <c r="I36" s="29">
        <v>354.1</v>
      </c>
      <c r="J36" s="29">
        <v>65947.66</v>
      </c>
      <c r="K36" s="29">
        <v>8.06</v>
      </c>
      <c r="L36" s="29">
        <v>0</v>
      </c>
      <c r="M36" s="29">
        <v>0</v>
      </c>
      <c r="N36" s="29">
        <v>0</v>
      </c>
      <c r="O36" s="29">
        <v>0</v>
      </c>
      <c r="P36" s="29">
        <v>1416482.45</v>
      </c>
      <c r="Q36" s="29">
        <v>0</v>
      </c>
      <c r="R36" s="29">
        <v>0</v>
      </c>
      <c r="S36" s="29">
        <v>774318.98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642163.47</v>
      </c>
      <c r="Z36" s="29">
        <v>0</v>
      </c>
      <c r="AA36" s="29">
        <v>0</v>
      </c>
      <c r="AB36" s="29">
        <v>0</v>
      </c>
      <c r="AC36" s="29">
        <v>57193.27</v>
      </c>
      <c r="AD36" s="29">
        <v>65947.66</v>
      </c>
      <c r="AE36" s="29">
        <v>37894.54</v>
      </c>
      <c r="AF36" s="29">
        <v>37894.54</v>
      </c>
      <c r="AG36" s="29">
        <v>16197.97</v>
      </c>
      <c r="AH36" s="29">
        <v>17686.59</v>
      </c>
      <c r="AI36" s="29">
        <v>0</v>
      </c>
      <c r="AJ36" s="29">
        <v>0</v>
      </c>
      <c r="AK36" s="29">
        <v>3100.76</v>
      </c>
      <c r="AL36" s="29">
        <v>10366.53</v>
      </c>
      <c r="AM36" s="29">
        <v>0</v>
      </c>
      <c r="AN36" s="29">
        <v>0</v>
      </c>
      <c r="AO36" s="29">
        <v>1375.32</v>
      </c>
      <c r="AP36" s="29">
        <v>2285.38</v>
      </c>
      <c r="AQ36" s="29">
        <v>193.59</v>
      </c>
      <c r="AR36" s="29">
        <v>387.18</v>
      </c>
      <c r="AS36" s="29">
        <v>1157.73</v>
      </c>
      <c r="AT36" s="29">
        <v>1455.04</v>
      </c>
      <c r="AU36" s="29">
        <v>0</v>
      </c>
      <c r="AV36" s="29">
        <v>0</v>
      </c>
      <c r="AW36" s="29">
        <v>0</v>
      </c>
      <c r="AX36" s="29">
        <v>387.16</v>
      </c>
      <c r="AY36" s="29">
        <v>24</v>
      </c>
      <c r="AZ36" s="29">
        <v>56</v>
      </c>
    </row>
    <row r="37" spans="1:52" s="27" customFormat="1" ht="9" customHeight="1">
      <c r="A37" s="26">
        <v>30</v>
      </c>
      <c r="B37" s="28" t="s">
        <v>104</v>
      </c>
      <c r="C37" s="28" t="s">
        <v>105</v>
      </c>
      <c r="D37" s="29">
        <v>20343.5</v>
      </c>
      <c r="E37" s="29">
        <v>16759.55</v>
      </c>
      <c r="F37" s="29">
        <v>3583.95</v>
      </c>
      <c r="G37" s="29">
        <v>1849.41</v>
      </c>
      <c r="H37" s="29">
        <v>965.94</v>
      </c>
      <c r="I37" s="29">
        <v>883.47</v>
      </c>
      <c r="J37" s="29">
        <v>19607.77</v>
      </c>
      <c r="K37" s="29">
        <v>0.99</v>
      </c>
      <c r="L37" s="29">
        <v>0</v>
      </c>
      <c r="M37" s="29">
        <v>0</v>
      </c>
      <c r="N37" s="29">
        <v>0</v>
      </c>
      <c r="O37" s="29">
        <v>0</v>
      </c>
      <c r="P37" s="29">
        <v>3533961.26</v>
      </c>
      <c r="Q37" s="29">
        <v>0</v>
      </c>
      <c r="R37" s="29">
        <v>0</v>
      </c>
      <c r="S37" s="29">
        <v>1931837.51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1602123.75</v>
      </c>
      <c r="Z37" s="29">
        <v>0</v>
      </c>
      <c r="AA37" s="29">
        <v>0</v>
      </c>
      <c r="AB37" s="29">
        <v>0</v>
      </c>
      <c r="AC37" s="29">
        <v>46229.33</v>
      </c>
      <c r="AD37" s="29">
        <v>19607.77</v>
      </c>
      <c r="AE37" s="29">
        <v>2574.8</v>
      </c>
      <c r="AF37" s="29">
        <v>-39182.75</v>
      </c>
      <c r="AG37" s="29">
        <v>17984.81</v>
      </c>
      <c r="AH37" s="29">
        <v>38535.92</v>
      </c>
      <c r="AI37" s="29">
        <v>0</v>
      </c>
      <c r="AJ37" s="29">
        <v>0</v>
      </c>
      <c r="AK37" s="29">
        <v>25669.72</v>
      </c>
      <c r="AL37" s="29">
        <v>20254.6</v>
      </c>
      <c r="AM37" s="29">
        <v>0</v>
      </c>
      <c r="AN37" s="29">
        <v>0</v>
      </c>
      <c r="AO37" s="29">
        <v>5907.05</v>
      </c>
      <c r="AP37" s="29">
        <v>16759.55</v>
      </c>
      <c r="AQ37" s="29">
        <v>482.97</v>
      </c>
      <c r="AR37" s="29">
        <v>965.94</v>
      </c>
      <c r="AS37" s="29">
        <v>3588.08</v>
      </c>
      <c r="AT37" s="29">
        <v>9473.61</v>
      </c>
      <c r="AU37" s="29">
        <v>0</v>
      </c>
      <c r="AV37" s="29">
        <v>0</v>
      </c>
      <c r="AW37" s="29">
        <v>0</v>
      </c>
      <c r="AX37" s="29">
        <v>3860</v>
      </c>
      <c r="AY37" s="29">
        <v>1836</v>
      </c>
      <c r="AZ37" s="29">
        <v>2460</v>
      </c>
    </row>
    <row r="38" spans="1:52" s="27" customFormat="1" ht="9" customHeight="1">
      <c r="A38" s="26">
        <v>31</v>
      </c>
      <c r="B38" s="28" t="s">
        <v>106</v>
      </c>
      <c r="C38" s="28" t="s">
        <v>107</v>
      </c>
      <c r="D38" s="29">
        <v>9682.59</v>
      </c>
      <c r="E38" s="29">
        <v>4589.82</v>
      </c>
      <c r="F38" s="29">
        <v>5092.77</v>
      </c>
      <c r="G38" s="29">
        <v>880.23</v>
      </c>
      <c r="H38" s="29">
        <v>459.72</v>
      </c>
      <c r="I38" s="29">
        <v>420.51</v>
      </c>
      <c r="J38" s="29">
        <v>63784.03</v>
      </c>
      <c r="K38" s="29">
        <v>6.65</v>
      </c>
      <c r="L38" s="29">
        <v>0</v>
      </c>
      <c r="M38" s="29">
        <v>0</v>
      </c>
      <c r="N38" s="29">
        <v>0</v>
      </c>
      <c r="O38" s="29">
        <v>0</v>
      </c>
      <c r="P38" s="29">
        <v>1682007.64</v>
      </c>
      <c r="Q38" s="29">
        <v>0</v>
      </c>
      <c r="R38" s="29">
        <v>0</v>
      </c>
      <c r="S38" s="29">
        <v>919467.96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762539.68</v>
      </c>
      <c r="Z38" s="29">
        <v>0</v>
      </c>
      <c r="AA38" s="29">
        <v>0</v>
      </c>
      <c r="AB38" s="29">
        <v>0</v>
      </c>
      <c r="AC38" s="29">
        <v>62098.41</v>
      </c>
      <c r="AD38" s="29">
        <v>63784.03</v>
      </c>
      <c r="AE38" s="29">
        <v>875.47</v>
      </c>
      <c r="AF38" s="29">
        <v>1500.25</v>
      </c>
      <c r="AG38" s="29">
        <v>10611.48</v>
      </c>
      <c r="AH38" s="29">
        <v>18705.45</v>
      </c>
      <c r="AI38" s="29">
        <v>22.47</v>
      </c>
      <c r="AJ38" s="29">
        <v>79.59</v>
      </c>
      <c r="AK38" s="29">
        <v>50588.99</v>
      </c>
      <c r="AL38" s="29">
        <v>43498.74</v>
      </c>
      <c r="AM38" s="29">
        <v>0</v>
      </c>
      <c r="AN38" s="29">
        <v>0</v>
      </c>
      <c r="AO38" s="29">
        <v>2055.58</v>
      </c>
      <c r="AP38" s="29">
        <v>4589.82</v>
      </c>
      <c r="AQ38" s="29">
        <v>229.86</v>
      </c>
      <c r="AR38" s="29">
        <v>459.72</v>
      </c>
      <c r="AS38" s="29">
        <v>1390.52</v>
      </c>
      <c r="AT38" s="29">
        <v>3211.17</v>
      </c>
      <c r="AU38" s="29">
        <v>0</v>
      </c>
      <c r="AV38" s="29">
        <v>0</v>
      </c>
      <c r="AW38" s="29">
        <v>405.2</v>
      </c>
      <c r="AX38" s="29">
        <v>864.93</v>
      </c>
      <c r="AY38" s="29">
        <v>30</v>
      </c>
      <c r="AZ38" s="29">
        <v>54</v>
      </c>
    </row>
    <row r="39" spans="1:52" s="27" customFormat="1" ht="9" customHeight="1">
      <c r="A39" s="26">
        <v>32</v>
      </c>
      <c r="B39" s="28" t="s">
        <v>108</v>
      </c>
      <c r="C39" s="28" t="s">
        <v>109</v>
      </c>
      <c r="D39" s="29">
        <v>24214.06</v>
      </c>
      <c r="E39" s="29">
        <v>11252.94</v>
      </c>
      <c r="F39" s="29">
        <v>12961.12</v>
      </c>
      <c r="G39" s="29">
        <v>2201.28</v>
      </c>
      <c r="H39" s="29">
        <v>1305.36</v>
      </c>
      <c r="I39" s="29">
        <v>895.92</v>
      </c>
      <c r="J39" s="29">
        <v>88533.62</v>
      </c>
      <c r="K39" s="29">
        <v>3.2762</v>
      </c>
      <c r="L39" s="29">
        <v>0</v>
      </c>
      <c r="M39" s="29">
        <v>0</v>
      </c>
      <c r="N39" s="29">
        <v>0</v>
      </c>
      <c r="O39" s="29">
        <v>0</v>
      </c>
      <c r="P39" s="29">
        <v>3583717.94</v>
      </c>
      <c r="Q39" s="29">
        <v>0</v>
      </c>
      <c r="R39" s="29">
        <v>0</v>
      </c>
      <c r="S39" s="29">
        <v>2610696.61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973021.33</v>
      </c>
      <c r="Z39" s="29">
        <v>0</v>
      </c>
      <c r="AA39" s="29">
        <v>0</v>
      </c>
      <c r="AB39" s="29">
        <v>0</v>
      </c>
      <c r="AC39" s="29">
        <v>94215.9</v>
      </c>
      <c r="AD39" s="29">
        <v>88533.62</v>
      </c>
      <c r="AE39" s="29">
        <v>-5016.46</v>
      </c>
      <c r="AF39" s="29">
        <v>-5016.46</v>
      </c>
      <c r="AG39" s="29">
        <v>40962.86</v>
      </c>
      <c r="AH39" s="29">
        <v>68724.44</v>
      </c>
      <c r="AI39" s="29">
        <v>0</v>
      </c>
      <c r="AJ39" s="29">
        <v>0</v>
      </c>
      <c r="AK39" s="29">
        <v>58269.5</v>
      </c>
      <c r="AL39" s="29">
        <v>24825.64</v>
      </c>
      <c r="AM39" s="29">
        <v>0</v>
      </c>
      <c r="AN39" s="29">
        <v>0</v>
      </c>
      <c r="AO39" s="29">
        <v>5831.63</v>
      </c>
      <c r="AP39" s="29">
        <v>11252.94</v>
      </c>
      <c r="AQ39" s="29">
        <v>652.68</v>
      </c>
      <c r="AR39" s="29">
        <v>1305.36</v>
      </c>
      <c r="AS39" s="29">
        <v>4814.07</v>
      </c>
      <c r="AT39" s="29">
        <v>8277.35</v>
      </c>
      <c r="AU39" s="29">
        <v>0</v>
      </c>
      <c r="AV39" s="29">
        <v>0</v>
      </c>
      <c r="AW39" s="29">
        <v>364.88</v>
      </c>
      <c r="AX39" s="29">
        <v>1670.23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110</v>
      </c>
      <c r="C40" s="28" t="s">
        <v>111</v>
      </c>
      <c r="D40" s="29">
        <v>24261.98</v>
      </c>
      <c r="E40" s="29">
        <v>20481.01</v>
      </c>
      <c r="F40" s="29">
        <v>3780.97</v>
      </c>
      <c r="G40" s="29">
        <v>2205.63</v>
      </c>
      <c r="H40" s="29">
        <v>1151.94</v>
      </c>
      <c r="I40" s="29">
        <v>1053.69</v>
      </c>
      <c r="J40" s="29">
        <v>217473.1</v>
      </c>
      <c r="K40" s="29">
        <v>8.89</v>
      </c>
      <c r="L40" s="29">
        <v>0</v>
      </c>
      <c r="M40" s="29">
        <v>0</v>
      </c>
      <c r="N40" s="29">
        <v>0</v>
      </c>
      <c r="O40" s="29">
        <v>0</v>
      </c>
      <c r="P40" s="29">
        <v>4214658.34</v>
      </c>
      <c r="Q40" s="29">
        <v>0</v>
      </c>
      <c r="R40" s="29">
        <v>0</v>
      </c>
      <c r="S40" s="29">
        <v>2303939.83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1910718.51</v>
      </c>
      <c r="Z40" s="29">
        <v>0</v>
      </c>
      <c r="AA40" s="29">
        <v>0</v>
      </c>
      <c r="AB40" s="29">
        <v>0</v>
      </c>
      <c r="AC40" s="29">
        <v>171503.97</v>
      </c>
      <c r="AD40" s="29">
        <v>217473.1</v>
      </c>
      <c r="AE40" s="29">
        <v>121575.78</v>
      </c>
      <c r="AF40" s="29">
        <v>186004.3</v>
      </c>
      <c r="AG40" s="29">
        <v>22729.36</v>
      </c>
      <c r="AH40" s="29">
        <v>24909.38</v>
      </c>
      <c r="AI40" s="29">
        <v>0</v>
      </c>
      <c r="AJ40" s="29">
        <v>0</v>
      </c>
      <c r="AK40" s="29">
        <v>27198.83</v>
      </c>
      <c r="AL40" s="29">
        <v>6559.42</v>
      </c>
      <c r="AM40" s="29">
        <v>0</v>
      </c>
      <c r="AN40" s="29">
        <v>0</v>
      </c>
      <c r="AO40" s="29">
        <v>12478.37</v>
      </c>
      <c r="AP40" s="29">
        <v>20481.01</v>
      </c>
      <c r="AQ40" s="29">
        <v>575.97</v>
      </c>
      <c r="AR40" s="29">
        <v>1151.94</v>
      </c>
      <c r="AS40" s="29">
        <v>11525.39</v>
      </c>
      <c r="AT40" s="29">
        <v>17770.09</v>
      </c>
      <c r="AU40" s="29">
        <v>0</v>
      </c>
      <c r="AV40" s="29">
        <v>0</v>
      </c>
      <c r="AW40" s="29">
        <v>322.01</v>
      </c>
      <c r="AX40" s="29">
        <v>1473.98</v>
      </c>
      <c r="AY40" s="29">
        <v>55</v>
      </c>
      <c r="AZ40" s="29">
        <v>85</v>
      </c>
    </row>
    <row r="41" spans="1:52" s="27" customFormat="1" ht="9" customHeight="1">
      <c r="A41" s="26">
        <v>34</v>
      </c>
      <c r="B41" s="28" t="s">
        <v>112</v>
      </c>
      <c r="C41" s="28" t="s">
        <v>113</v>
      </c>
      <c r="D41" s="29">
        <v>28366.34</v>
      </c>
      <c r="E41" s="29">
        <v>14770.45</v>
      </c>
      <c r="F41" s="29">
        <v>13595.89</v>
      </c>
      <c r="G41" s="29">
        <v>2676.07</v>
      </c>
      <c r="H41" s="29">
        <v>1397.7</v>
      </c>
      <c r="I41" s="29">
        <v>1278.37</v>
      </c>
      <c r="J41" s="29">
        <v>-42564.03</v>
      </c>
      <c r="K41" s="29">
        <v>-1.53</v>
      </c>
      <c r="L41" s="29">
        <v>0</v>
      </c>
      <c r="M41" s="29">
        <v>0</v>
      </c>
      <c r="N41" s="29">
        <v>0</v>
      </c>
      <c r="O41" s="29">
        <v>0</v>
      </c>
      <c r="P41" s="29">
        <v>5113595.88</v>
      </c>
      <c r="Q41" s="29">
        <v>0</v>
      </c>
      <c r="R41" s="29">
        <v>0</v>
      </c>
      <c r="S41" s="29">
        <v>2795342.72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2318253.16</v>
      </c>
      <c r="Z41" s="29">
        <v>0</v>
      </c>
      <c r="AA41" s="29">
        <v>0</v>
      </c>
      <c r="AB41" s="29">
        <v>0</v>
      </c>
      <c r="AC41" s="29">
        <v>100173.16</v>
      </c>
      <c r="AD41" s="29">
        <v>-42564.03</v>
      </c>
      <c r="AE41" s="29">
        <v>-15633.43</v>
      </c>
      <c r="AF41" s="29">
        <v>-16308.53</v>
      </c>
      <c r="AG41" s="29">
        <v>34579</v>
      </c>
      <c r="AH41" s="29">
        <v>58366.53</v>
      </c>
      <c r="AI41" s="29">
        <v>0</v>
      </c>
      <c r="AJ41" s="29">
        <v>0</v>
      </c>
      <c r="AK41" s="29">
        <v>81227.59</v>
      </c>
      <c r="AL41" s="29">
        <v>-84622.03</v>
      </c>
      <c r="AM41" s="29">
        <v>0</v>
      </c>
      <c r="AN41" s="29">
        <v>0</v>
      </c>
      <c r="AO41" s="29">
        <v>7012.12</v>
      </c>
      <c r="AP41" s="29">
        <v>14770.45</v>
      </c>
      <c r="AQ41" s="29">
        <v>698.65</v>
      </c>
      <c r="AR41" s="29">
        <v>1397.7</v>
      </c>
      <c r="AS41" s="29">
        <v>5172.58</v>
      </c>
      <c r="AT41" s="29">
        <v>10018.39</v>
      </c>
      <c r="AU41" s="29">
        <v>0</v>
      </c>
      <c r="AV41" s="29">
        <v>0</v>
      </c>
      <c r="AW41" s="29">
        <v>390.69</v>
      </c>
      <c r="AX41" s="29">
        <v>1788.36</v>
      </c>
      <c r="AY41" s="29">
        <v>750</v>
      </c>
      <c r="AZ41" s="29">
        <v>1566</v>
      </c>
    </row>
    <row r="42" spans="1:52" s="27" customFormat="1" ht="9" customHeight="1">
      <c r="A42" s="26">
        <v>35</v>
      </c>
      <c r="B42" s="28" t="s">
        <v>114</v>
      </c>
      <c r="C42" s="28" t="s">
        <v>115</v>
      </c>
      <c r="D42" s="29">
        <v>13004.82</v>
      </c>
      <c r="E42" s="29">
        <v>9055.94</v>
      </c>
      <c r="F42" s="29">
        <v>3948.88</v>
      </c>
      <c r="G42" s="29">
        <v>1182.26</v>
      </c>
      <c r="H42" s="29">
        <v>617.46</v>
      </c>
      <c r="I42" s="29">
        <v>564.8</v>
      </c>
      <c r="J42" s="29">
        <v>48426.8</v>
      </c>
      <c r="K42" s="29">
        <v>3.74</v>
      </c>
      <c r="L42" s="29">
        <v>0</v>
      </c>
      <c r="M42" s="29">
        <v>0</v>
      </c>
      <c r="N42" s="29">
        <v>0</v>
      </c>
      <c r="O42" s="29">
        <v>0</v>
      </c>
      <c r="P42" s="29">
        <v>2259125.31</v>
      </c>
      <c r="Q42" s="29">
        <v>0</v>
      </c>
      <c r="R42" s="29">
        <v>0</v>
      </c>
      <c r="S42" s="29">
        <v>1234949.12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1024176.19</v>
      </c>
      <c r="Z42" s="29">
        <v>0</v>
      </c>
      <c r="AA42" s="29">
        <v>0</v>
      </c>
      <c r="AB42" s="29">
        <v>0</v>
      </c>
      <c r="AC42" s="29">
        <v>31542.11</v>
      </c>
      <c r="AD42" s="29">
        <v>48426.8</v>
      </c>
      <c r="AE42" s="29">
        <v>-4630.18</v>
      </c>
      <c r="AF42" s="29">
        <v>10340.52</v>
      </c>
      <c r="AG42" s="29">
        <v>11757.04</v>
      </c>
      <c r="AH42" s="29">
        <v>28378.94</v>
      </c>
      <c r="AI42" s="29">
        <v>0</v>
      </c>
      <c r="AJ42" s="29">
        <v>0</v>
      </c>
      <c r="AK42" s="29">
        <v>24415.25</v>
      </c>
      <c r="AL42" s="29">
        <v>9707.34</v>
      </c>
      <c r="AM42" s="29">
        <v>0</v>
      </c>
      <c r="AN42" s="29">
        <v>0</v>
      </c>
      <c r="AO42" s="29">
        <v>3568.6</v>
      </c>
      <c r="AP42" s="29">
        <v>9055.94</v>
      </c>
      <c r="AQ42" s="29">
        <v>308.73</v>
      </c>
      <c r="AR42" s="29">
        <v>617.46</v>
      </c>
      <c r="AS42" s="29">
        <v>3087.27</v>
      </c>
      <c r="AT42" s="29">
        <v>7648.41</v>
      </c>
      <c r="AU42" s="29">
        <v>0</v>
      </c>
      <c r="AV42" s="29">
        <v>0</v>
      </c>
      <c r="AW42" s="29">
        <v>172.6</v>
      </c>
      <c r="AX42" s="29">
        <v>790.07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116</v>
      </c>
      <c r="C43" s="28" t="s">
        <v>117</v>
      </c>
      <c r="D43" s="29">
        <v>40372.32</v>
      </c>
      <c r="E43" s="29">
        <v>17605.7</v>
      </c>
      <c r="F43" s="29">
        <v>22766.62</v>
      </c>
      <c r="G43" s="29">
        <v>3670.21</v>
      </c>
      <c r="H43" s="29">
        <v>1916.88</v>
      </c>
      <c r="I43" s="29">
        <v>1753.33</v>
      </c>
      <c r="J43" s="29">
        <v>70957.35</v>
      </c>
      <c r="K43" s="29">
        <v>1.81</v>
      </c>
      <c r="L43" s="29">
        <v>0</v>
      </c>
      <c r="M43" s="29">
        <v>0</v>
      </c>
      <c r="N43" s="29">
        <v>0</v>
      </c>
      <c r="O43" s="29">
        <v>0</v>
      </c>
      <c r="P43" s="29">
        <v>7013257.63</v>
      </c>
      <c r="Q43" s="29">
        <v>0</v>
      </c>
      <c r="R43" s="29">
        <v>0</v>
      </c>
      <c r="S43" s="29">
        <v>3833792.84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3179464.79</v>
      </c>
      <c r="Z43" s="29">
        <v>0</v>
      </c>
      <c r="AA43" s="29">
        <v>0</v>
      </c>
      <c r="AB43" s="29">
        <v>0</v>
      </c>
      <c r="AC43" s="29">
        <v>160874.36</v>
      </c>
      <c r="AD43" s="29">
        <v>70957.35</v>
      </c>
      <c r="AE43" s="29">
        <v>-11786.35</v>
      </c>
      <c r="AF43" s="29">
        <v>-30844.75</v>
      </c>
      <c r="AG43" s="29">
        <v>20712.9</v>
      </c>
      <c r="AH43" s="29">
        <v>30497.29</v>
      </c>
      <c r="AI43" s="29">
        <v>55.54</v>
      </c>
      <c r="AJ43" s="29">
        <v>338.32</v>
      </c>
      <c r="AK43" s="29">
        <v>151892.27</v>
      </c>
      <c r="AL43" s="29">
        <v>70966.49</v>
      </c>
      <c r="AM43" s="29">
        <v>0</v>
      </c>
      <c r="AN43" s="29">
        <v>0</v>
      </c>
      <c r="AO43" s="29">
        <v>5716.73</v>
      </c>
      <c r="AP43" s="29">
        <v>17605.7</v>
      </c>
      <c r="AQ43" s="29">
        <v>958.44</v>
      </c>
      <c r="AR43" s="29">
        <v>1916.88</v>
      </c>
      <c r="AS43" s="29">
        <v>4162.01</v>
      </c>
      <c r="AT43" s="29">
        <v>13931.49</v>
      </c>
      <c r="AU43" s="29">
        <v>0</v>
      </c>
      <c r="AV43" s="29">
        <v>0</v>
      </c>
      <c r="AW43" s="29">
        <v>0</v>
      </c>
      <c r="AX43" s="29">
        <v>0</v>
      </c>
      <c r="AY43" s="29">
        <v>596.28</v>
      </c>
      <c r="AZ43" s="29">
        <v>1757.33</v>
      </c>
    </row>
    <row r="44" spans="1:52" s="27" customFormat="1" ht="9" customHeight="1">
      <c r="A44" s="26">
        <v>37</v>
      </c>
      <c r="B44" s="28" t="s">
        <v>118</v>
      </c>
      <c r="C44" s="28" t="s">
        <v>119</v>
      </c>
      <c r="D44" s="29">
        <v>862780.98</v>
      </c>
      <c r="E44" s="29">
        <v>253001.99</v>
      </c>
      <c r="F44" s="29">
        <v>609778.99</v>
      </c>
      <c r="G44" s="29">
        <v>78434.64</v>
      </c>
      <c r="H44" s="29">
        <v>40965.24</v>
      </c>
      <c r="I44" s="29">
        <v>37469.4</v>
      </c>
      <c r="J44" s="29">
        <v>550367.43</v>
      </c>
      <c r="K44" s="29">
        <v>0.66</v>
      </c>
      <c r="L44" s="29">
        <v>0</v>
      </c>
      <c r="M44" s="29">
        <v>0</v>
      </c>
      <c r="N44" s="29">
        <v>0</v>
      </c>
      <c r="O44" s="29">
        <v>0</v>
      </c>
      <c r="P44" s="29">
        <v>149877601.84</v>
      </c>
      <c r="Q44" s="29">
        <v>0</v>
      </c>
      <c r="R44" s="29">
        <v>0</v>
      </c>
      <c r="S44" s="29">
        <v>81930468.79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67947133.05</v>
      </c>
      <c r="Z44" s="29">
        <v>0</v>
      </c>
      <c r="AA44" s="29">
        <v>0</v>
      </c>
      <c r="AB44" s="29">
        <v>0</v>
      </c>
      <c r="AC44" s="29">
        <v>2596798.48</v>
      </c>
      <c r="AD44" s="29">
        <v>550367.43</v>
      </c>
      <c r="AE44" s="29">
        <v>88215.38</v>
      </c>
      <c r="AF44" s="29">
        <v>-261602.08</v>
      </c>
      <c r="AG44" s="29">
        <v>729770.93</v>
      </c>
      <c r="AH44" s="29">
        <v>1171939.81</v>
      </c>
      <c r="AI44" s="29">
        <v>387863.9</v>
      </c>
      <c r="AJ44" s="29">
        <v>389689.7</v>
      </c>
      <c r="AK44" s="29">
        <v>1390948.27</v>
      </c>
      <c r="AL44" s="29">
        <v>-749660</v>
      </c>
      <c r="AM44" s="29">
        <v>0</v>
      </c>
      <c r="AN44" s="29">
        <v>0</v>
      </c>
      <c r="AO44" s="29">
        <v>66901.78</v>
      </c>
      <c r="AP44" s="29">
        <v>253001.99</v>
      </c>
      <c r="AQ44" s="29">
        <v>20482.62</v>
      </c>
      <c r="AR44" s="29">
        <v>40965.24</v>
      </c>
      <c r="AS44" s="29">
        <v>33723.31</v>
      </c>
      <c r="AT44" s="29">
        <v>156673.35</v>
      </c>
      <c r="AU44" s="29">
        <v>0</v>
      </c>
      <c r="AV44" s="29">
        <v>0</v>
      </c>
      <c r="AW44" s="29">
        <v>11450.98</v>
      </c>
      <c r="AX44" s="29">
        <v>52416.21</v>
      </c>
      <c r="AY44" s="29">
        <v>1244.87</v>
      </c>
      <c r="AZ44" s="29">
        <v>2947.19</v>
      </c>
    </row>
    <row r="45" spans="1:52" s="27" customFormat="1" ht="9" customHeight="1">
      <c r="A45" s="26">
        <v>38</v>
      </c>
      <c r="B45" s="28" t="s">
        <v>120</v>
      </c>
      <c r="C45" s="28" t="s">
        <v>121</v>
      </c>
      <c r="D45" s="29">
        <v>671679.16</v>
      </c>
      <c r="E45" s="29">
        <v>190692.3</v>
      </c>
      <c r="F45" s="29">
        <v>480986.86</v>
      </c>
      <c r="G45" s="29">
        <v>61061.74</v>
      </c>
      <c r="H45" s="29">
        <v>31891.62</v>
      </c>
      <c r="I45" s="29">
        <v>29170.12</v>
      </c>
      <c r="J45" s="29">
        <v>1284958.82</v>
      </c>
      <c r="K45" s="29">
        <v>1.9596</v>
      </c>
      <c r="L45" s="29">
        <v>0</v>
      </c>
      <c r="M45" s="29">
        <v>0</v>
      </c>
      <c r="N45" s="29">
        <v>0</v>
      </c>
      <c r="O45" s="29">
        <v>0</v>
      </c>
      <c r="P45" s="29">
        <v>116680430.56</v>
      </c>
      <c r="Q45" s="29">
        <v>0</v>
      </c>
      <c r="R45" s="29">
        <v>0</v>
      </c>
      <c r="S45" s="29">
        <v>63783268.58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52897161.98</v>
      </c>
      <c r="Z45" s="29">
        <v>0</v>
      </c>
      <c r="AA45" s="29">
        <v>0</v>
      </c>
      <c r="AB45" s="29">
        <v>0</v>
      </c>
      <c r="AC45" s="29">
        <v>2299168.83</v>
      </c>
      <c r="AD45" s="29">
        <v>1284958.82</v>
      </c>
      <c r="AE45" s="29">
        <v>22264.5</v>
      </c>
      <c r="AF45" s="29">
        <v>-437317.31</v>
      </c>
      <c r="AG45" s="29">
        <v>757387.45</v>
      </c>
      <c r="AH45" s="29">
        <v>1394207.55</v>
      </c>
      <c r="AI45" s="29">
        <v>0</v>
      </c>
      <c r="AJ45" s="29">
        <v>0</v>
      </c>
      <c r="AK45" s="29">
        <v>1519516.88</v>
      </c>
      <c r="AL45" s="29">
        <v>328068.58</v>
      </c>
      <c r="AM45" s="29">
        <v>0</v>
      </c>
      <c r="AN45" s="29">
        <v>0</v>
      </c>
      <c r="AO45" s="29">
        <v>76450.24</v>
      </c>
      <c r="AP45" s="29">
        <v>190692.3</v>
      </c>
      <c r="AQ45" s="29">
        <v>15945.81</v>
      </c>
      <c r="AR45" s="29">
        <v>31891.62</v>
      </c>
      <c r="AS45" s="29">
        <v>51554.79</v>
      </c>
      <c r="AT45" s="29">
        <v>117952.41</v>
      </c>
      <c r="AU45" s="29">
        <v>0</v>
      </c>
      <c r="AV45" s="29">
        <v>0</v>
      </c>
      <c r="AW45" s="29">
        <v>8914.64</v>
      </c>
      <c r="AX45" s="29">
        <v>40806.27</v>
      </c>
      <c r="AY45" s="29">
        <v>35</v>
      </c>
      <c r="AZ45" s="29">
        <v>42</v>
      </c>
    </row>
    <row r="46" spans="1:52" s="27" customFormat="1" ht="9" customHeight="1">
      <c r="A46" s="26">
        <v>39</v>
      </c>
      <c r="B46" s="28" t="s">
        <v>122</v>
      </c>
      <c r="C46" s="28" t="s">
        <v>123</v>
      </c>
      <c r="D46" s="29">
        <v>90276.31</v>
      </c>
      <c r="E46" s="29">
        <v>25892.16</v>
      </c>
      <c r="F46" s="29">
        <v>64384.15</v>
      </c>
      <c r="G46" s="29">
        <v>8206.93</v>
      </c>
      <c r="H46" s="29">
        <v>4286.34</v>
      </c>
      <c r="I46" s="29">
        <v>3920.59</v>
      </c>
      <c r="J46" s="29">
        <v>344437.69</v>
      </c>
      <c r="K46" s="29">
        <v>3.8642</v>
      </c>
      <c r="L46" s="29">
        <v>0</v>
      </c>
      <c r="M46" s="29">
        <v>0</v>
      </c>
      <c r="N46" s="29">
        <v>0</v>
      </c>
      <c r="O46" s="29">
        <v>0</v>
      </c>
      <c r="P46" s="29">
        <v>15682303.43</v>
      </c>
      <c r="Q46" s="29">
        <v>0</v>
      </c>
      <c r="R46" s="29">
        <v>0</v>
      </c>
      <c r="S46" s="29">
        <v>8572722.41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7109581.02</v>
      </c>
      <c r="Z46" s="29">
        <v>0</v>
      </c>
      <c r="AA46" s="29">
        <v>0</v>
      </c>
      <c r="AB46" s="29">
        <v>0</v>
      </c>
      <c r="AC46" s="29">
        <v>372218</v>
      </c>
      <c r="AD46" s="29">
        <v>344437.69</v>
      </c>
      <c r="AE46" s="29">
        <v>-43395</v>
      </c>
      <c r="AF46" s="29">
        <v>-36686</v>
      </c>
      <c r="AG46" s="29">
        <v>106787.89</v>
      </c>
      <c r="AH46" s="29">
        <v>177160.44</v>
      </c>
      <c r="AI46" s="29">
        <v>27250.27</v>
      </c>
      <c r="AJ46" s="29">
        <v>27250.27</v>
      </c>
      <c r="AK46" s="29">
        <v>281574.84</v>
      </c>
      <c r="AL46" s="29">
        <v>176712.98</v>
      </c>
      <c r="AM46" s="29">
        <v>0</v>
      </c>
      <c r="AN46" s="29">
        <v>0</v>
      </c>
      <c r="AO46" s="29">
        <v>6120.57</v>
      </c>
      <c r="AP46" s="29">
        <v>25892.16</v>
      </c>
      <c r="AQ46" s="29">
        <v>2143.17</v>
      </c>
      <c r="AR46" s="29">
        <v>4286.34</v>
      </c>
      <c r="AS46" s="29">
        <v>2429.24</v>
      </c>
      <c r="AT46" s="29">
        <v>13671.3</v>
      </c>
      <c r="AU46" s="29">
        <v>0</v>
      </c>
      <c r="AV46" s="29">
        <v>0</v>
      </c>
      <c r="AW46" s="29">
        <v>1198.16</v>
      </c>
      <c r="AX46" s="29">
        <v>5484.52</v>
      </c>
      <c r="AY46" s="29">
        <v>350</v>
      </c>
      <c r="AZ46" s="29">
        <v>2450</v>
      </c>
    </row>
    <row r="47" spans="1:52" s="27" customFormat="1" ht="9" customHeight="1">
      <c r="A47" s="26">
        <v>40</v>
      </c>
      <c r="B47" s="28" t="s">
        <v>124</v>
      </c>
      <c r="C47" s="28" t="s">
        <v>125</v>
      </c>
      <c r="D47" s="29">
        <v>94985.84</v>
      </c>
      <c r="E47" s="29">
        <v>23258.54</v>
      </c>
      <c r="F47" s="29">
        <v>71727.3</v>
      </c>
      <c r="G47" s="29">
        <v>8635.08</v>
      </c>
      <c r="H47" s="29">
        <v>4509.96</v>
      </c>
      <c r="I47" s="29">
        <v>4125.12</v>
      </c>
      <c r="J47" s="29">
        <v>-160346.46</v>
      </c>
      <c r="K47" s="29">
        <v>-1.796</v>
      </c>
      <c r="L47" s="29">
        <v>0</v>
      </c>
      <c r="M47" s="29">
        <v>0</v>
      </c>
      <c r="N47" s="29">
        <v>0</v>
      </c>
      <c r="O47" s="29">
        <v>0</v>
      </c>
      <c r="P47" s="29">
        <v>16500417.66</v>
      </c>
      <c r="Q47" s="29">
        <v>0</v>
      </c>
      <c r="R47" s="29">
        <v>0</v>
      </c>
      <c r="S47" s="29">
        <v>9019943.16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7480474.5</v>
      </c>
      <c r="Z47" s="29">
        <v>0</v>
      </c>
      <c r="AA47" s="29">
        <v>0</v>
      </c>
      <c r="AB47" s="29">
        <v>0</v>
      </c>
      <c r="AC47" s="29">
        <v>349002.04</v>
      </c>
      <c r="AD47" s="29">
        <v>-160346.46</v>
      </c>
      <c r="AE47" s="29">
        <v>27613.7</v>
      </c>
      <c r="AF47" s="29">
        <v>29452</v>
      </c>
      <c r="AG47" s="29">
        <v>108475.46</v>
      </c>
      <c r="AH47" s="29">
        <v>165274.26</v>
      </c>
      <c r="AI47" s="29">
        <v>251.54</v>
      </c>
      <c r="AJ47" s="29">
        <v>319.74</v>
      </c>
      <c r="AK47" s="29">
        <v>212661.34</v>
      </c>
      <c r="AL47" s="29">
        <v>-355392.46</v>
      </c>
      <c r="AM47" s="29">
        <v>0</v>
      </c>
      <c r="AN47" s="29">
        <v>0</v>
      </c>
      <c r="AO47" s="29">
        <v>6730.29</v>
      </c>
      <c r="AP47" s="29">
        <v>23258.54</v>
      </c>
      <c r="AQ47" s="29">
        <v>2254.98</v>
      </c>
      <c r="AR47" s="29">
        <v>4509.96</v>
      </c>
      <c r="AS47" s="29">
        <v>3184.63</v>
      </c>
      <c r="AT47" s="29">
        <v>12911.92</v>
      </c>
      <c r="AU47" s="29">
        <v>0</v>
      </c>
      <c r="AV47" s="29">
        <v>0</v>
      </c>
      <c r="AW47" s="29">
        <v>1260.68</v>
      </c>
      <c r="AX47" s="29">
        <v>5770.66</v>
      </c>
      <c r="AY47" s="29">
        <v>30</v>
      </c>
      <c r="AZ47" s="29">
        <v>66</v>
      </c>
    </row>
    <row r="48" spans="1:52" s="27" customFormat="1" ht="9" customHeight="1">
      <c r="A48" s="26">
        <v>41</v>
      </c>
      <c r="B48" s="28" t="s">
        <v>126</v>
      </c>
      <c r="C48" s="28" t="s">
        <v>127</v>
      </c>
      <c r="D48" s="29">
        <v>92400.64</v>
      </c>
      <c r="E48" s="29">
        <v>39579.94</v>
      </c>
      <c r="F48" s="29">
        <v>52820.7</v>
      </c>
      <c r="G48" s="29">
        <v>8400.06</v>
      </c>
      <c r="H48" s="29">
        <v>4387.2</v>
      </c>
      <c r="I48" s="29">
        <v>4012.86</v>
      </c>
      <c r="J48" s="29">
        <v>525420.12</v>
      </c>
      <c r="K48" s="29">
        <v>5.77</v>
      </c>
      <c r="L48" s="29">
        <v>0</v>
      </c>
      <c r="M48" s="29">
        <v>0</v>
      </c>
      <c r="N48" s="29">
        <v>0</v>
      </c>
      <c r="O48" s="29">
        <v>0</v>
      </c>
      <c r="P48" s="29">
        <v>16051332.3</v>
      </c>
      <c r="Q48" s="29">
        <v>0</v>
      </c>
      <c r="R48" s="29">
        <v>0</v>
      </c>
      <c r="S48" s="29">
        <v>8774450.49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7276881.81</v>
      </c>
      <c r="Z48" s="29">
        <v>0</v>
      </c>
      <c r="AA48" s="29">
        <v>0</v>
      </c>
      <c r="AB48" s="29">
        <v>0</v>
      </c>
      <c r="AC48" s="29">
        <v>575048.42</v>
      </c>
      <c r="AD48" s="29">
        <v>525420.12</v>
      </c>
      <c r="AE48" s="29">
        <v>185395.59</v>
      </c>
      <c r="AF48" s="29">
        <v>159645.29</v>
      </c>
      <c r="AG48" s="29">
        <v>131902.33</v>
      </c>
      <c r="AH48" s="29">
        <v>186750.31</v>
      </c>
      <c r="AI48" s="29">
        <v>0</v>
      </c>
      <c r="AJ48" s="29">
        <v>0</v>
      </c>
      <c r="AK48" s="29">
        <v>257750.5</v>
      </c>
      <c r="AL48" s="29">
        <v>179024.52</v>
      </c>
      <c r="AM48" s="29">
        <v>0</v>
      </c>
      <c r="AN48" s="29">
        <v>0</v>
      </c>
      <c r="AO48" s="29">
        <v>22857.21</v>
      </c>
      <c r="AP48" s="29">
        <v>39579.94</v>
      </c>
      <c r="AQ48" s="29">
        <v>2193.6</v>
      </c>
      <c r="AR48" s="29">
        <v>4387.2</v>
      </c>
      <c r="AS48" s="29">
        <v>19367.21</v>
      </c>
      <c r="AT48" s="29">
        <v>29459.34</v>
      </c>
      <c r="AU48" s="29">
        <v>0</v>
      </c>
      <c r="AV48" s="29">
        <v>0</v>
      </c>
      <c r="AW48" s="29">
        <v>1226.4</v>
      </c>
      <c r="AX48" s="29">
        <v>5613.4</v>
      </c>
      <c r="AY48" s="29">
        <v>70</v>
      </c>
      <c r="AZ48" s="29">
        <v>120</v>
      </c>
    </row>
    <row r="49" spans="1:52" s="27" customFormat="1" ht="9" customHeight="1">
      <c r="A49" s="26">
        <v>42</v>
      </c>
      <c r="B49" s="28" t="s">
        <v>128</v>
      </c>
      <c r="C49" s="28" t="s">
        <v>129</v>
      </c>
      <c r="D49" s="29">
        <v>33157.19</v>
      </c>
      <c r="E49" s="29">
        <v>7060.15</v>
      </c>
      <c r="F49" s="29">
        <v>26097.04</v>
      </c>
      <c r="G49" s="29">
        <v>3014.29</v>
      </c>
      <c r="H49" s="29">
        <v>1574.34</v>
      </c>
      <c r="I49" s="29">
        <v>1439.95</v>
      </c>
      <c r="J49" s="29">
        <v>111425.32</v>
      </c>
      <c r="K49" s="29">
        <v>3.38527</v>
      </c>
      <c r="L49" s="29">
        <v>0</v>
      </c>
      <c r="M49" s="29">
        <v>0</v>
      </c>
      <c r="N49" s="29">
        <v>0</v>
      </c>
      <c r="O49" s="29">
        <v>0</v>
      </c>
      <c r="P49" s="29">
        <v>5759885.38</v>
      </c>
      <c r="Q49" s="29">
        <v>0</v>
      </c>
      <c r="R49" s="29">
        <v>0</v>
      </c>
      <c r="S49" s="29">
        <v>3148637.41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2611247.97</v>
      </c>
      <c r="Z49" s="29">
        <v>0</v>
      </c>
      <c r="AA49" s="29">
        <v>0</v>
      </c>
      <c r="AB49" s="29">
        <v>0</v>
      </c>
      <c r="AC49" s="29">
        <v>95206.35</v>
      </c>
      <c r="AD49" s="29">
        <v>111425.32</v>
      </c>
      <c r="AE49" s="29">
        <v>-666</v>
      </c>
      <c r="AF49" s="29">
        <v>591</v>
      </c>
      <c r="AG49" s="29">
        <v>37107.25</v>
      </c>
      <c r="AH49" s="29">
        <v>60413.6</v>
      </c>
      <c r="AI49" s="29">
        <v>78.64</v>
      </c>
      <c r="AJ49" s="29">
        <v>3813.83</v>
      </c>
      <c r="AK49" s="29">
        <v>58686.46</v>
      </c>
      <c r="AL49" s="29">
        <v>46606.89</v>
      </c>
      <c r="AM49" s="29">
        <v>0</v>
      </c>
      <c r="AN49" s="29">
        <v>0</v>
      </c>
      <c r="AO49" s="29">
        <v>2054.67</v>
      </c>
      <c r="AP49" s="29">
        <v>7060.15</v>
      </c>
      <c r="AQ49" s="29">
        <v>787.17</v>
      </c>
      <c r="AR49" s="29">
        <v>1574.34</v>
      </c>
      <c r="AS49" s="29">
        <v>1261.5</v>
      </c>
      <c r="AT49" s="29">
        <v>5455.81</v>
      </c>
      <c r="AU49" s="29">
        <v>0</v>
      </c>
      <c r="AV49" s="29">
        <v>0</v>
      </c>
      <c r="AW49" s="29">
        <v>0</v>
      </c>
      <c r="AX49" s="29">
        <v>0</v>
      </c>
      <c r="AY49" s="29">
        <v>6</v>
      </c>
      <c r="AZ49" s="29">
        <v>30</v>
      </c>
    </row>
    <row r="50" spans="1:52" s="27" customFormat="1" ht="9" customHeight="1">
      <c r="A50" s="26">
        <v>43</v>
      </c>
      <c r="B50" s="28" t="s">
        <v>130</v>
      </c>
      <c r="C50" s="28" t="s">
        <v>131</v>
      </c>
      <c r="D50" s="29">
        <v>20882.08</v>
      </c>
      <c r="E50" s="29">
        <v>18933.02</v>
      </c>
      <c r="F50" s="29">
        <v>1949.06</v>
      </c>
      <c r="G50" s="29">
        <v>2088.2</v>
      </c>
      <c r="H50" s="29">
        <v>1090.62</v>
      </c>
      <c r="I50" s="29">
        <v>997.58</v>
      </c>
      <c r="J50" s="29">
        <v>31913.4</v>
      </c>
      <c r="K50" s="29">
        <v>1.43</v>
      </c>
      <c r="L50" s="29">
        <v>0</v>
      </c>
      <c r="M50" s="29">
        <v>0</v>
      </c>
      <c r="N50" s="29">
        <v>0</v>
      </c>
      <c r="O50" s="29">
        <v>0</v>
      </c>
      <c r="P50" s="29">
        <v>3990271.53</v>
      </c>
      <c r="Q50" s="29">
        <v>0</v>
      </c>
      <c r="R50" s="29">
        <v>0</v>
      </c>
      <c r="S50" s="29">
        <v>2181278.89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1808992.64</v>
      </c>
      <c r="Z50" s="29">
        <v>0</v>
      </c>
      <c r="AA50" s="29">
        <v>0</v>
      </c>
      <c r="AB50" s="29">
        <v>0</v>
      </c>
      <c r="AC50" s="29">
        <v>65157.07</v>
      </c>
      <c r="AD50" s="29">
        <v>31913.4</v>
      </c>
      <c r="AE50" s="29">
        <v>21903.6</v>
      </c>
      <c r="AF50" s="29">
        <v>-4369.84</v>
      </c>
      <c r="AG50" s="29">
        <v>19892.14</v>
      </c>
      <c r="AH50" s="29">
        <v>39442.44</v>
      </c>
      <c r="AI50" s="29">
        <v>0</v>
      </c>
      <c r="AJ50" s="29">
        <v>0</v>
      </c>
      <c r="AK50" s="29">
        <v>23361.33</v>
      </c>
      <c r="AL50" s="29">
        <v>-3159.2</v>
      </c>
      <c r="AM50" s="29">
        <v>0</v>
      </c>
      <c r="AN50" s="29">
        <v>0</v>
      </c>
      <c r="AO50" s="29">
        <v>5739.13</v>
      </c>
      <c r="AP50" s="29">
        <v>18933.02</v>
      </c>
      <c r="AQ50" s="29">
        <v>545.31</v>
      </c>
      <c r="AR50" s="29">
        <v>1090.62</v>
      </c>
      <c r="AS50" s="29">
        <v>4956.7</v>
      </c>
      <c r="AT50" s="29">
        <v>16515.28</v>
      </c>
      <c r="AU50" s="29">
        <v>0</v>
      </c>
      <c r="AV50" s="29">
        <v>0</v>
      </c>
      <c r="AW50" s="29">
        <v>237.12</v>
      </c>
      <c r="AX50" s="29">
        <v>1327.12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132</v>
      </c>
      <c r="C51" s="28" t="s">
        <v>133</v>
      </c>
      <c r="D51" s="29">
        <v>14081.56</v>
      </c>
      <c r="E51" s="29">
        <v>2871.09</v>
      </c>
      <c r="F51" s="29">
        <v>11210.47</v>
      </c>
      <c r="G51" s="29">
        <v>1280.15</v>
      </c>
      <c r="H51" s="29">
        <v>668.58</v>
      </c>
      <c r="I51" s="29">
        <v>611.57</v>
      </c>
      <c r="J51" s="29">
        <v>65960.56</v>
      </c>
      <c r="K51" s="29">
        <v>4.72</v>
      </c>
      <c r="L51" s="29">
        <v>0</v>
      </c>
      <c r="M51" s="29">
        <v>0</v>
      </c>
      <c r="N51" s="29">
        <v>0</v>
      </c>
      <c r="O51" s="29">
        <v>0</v>
      </c>
      <c r="P51" s="29">
        <v>2446171.76</v>
      </c>
      <c r="Q51" s="29">
        <v>0</v>
      </c>
      <c r="R51" s="29">
        <v>0</v>
      </c>
      <c r="S51" s="29">
        <v>1337197.5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1108974.26</v>
      </c>
      <c r="Z51" s="29">
        <v>0</v>
      </c>
      <c r="AA51" s="29">
        <v>0</v>
      </c>
      <c r="AB51" s="29">
        <v>0</v>
      </c>
      <c r="AC51" s="29">
        <v>66039.76</v>
      </c>
      <c r="AD51" s="29">
        <v>65960.56</v>
      </c>
      <c r="AE51" s="29">
        <v>13173.39</v>
      </c>
      <c r="AF51" s="29">
        <v>13173.39</v>
      </c>
      <c r="AG51" s="29">
        <v>6751.93</v>
      </c>
      <c r="AH51" s="29">
        <v>6751.93</v>
      </c>
      <c r="AI51" s="29">
        <v>0</v>
      </c>
      <c r="AJ51" s="29">
        <v>0</v>
      </c>
      <c r="AK51" s="29">
        <v>46114.44</v>
      </c>
      <c r="AL51" s="29">
        <v>46035.24</v>
      </c>
      <c r="AM51" s="29">
        <v>0</v>
      </c>
      <c r="AN51" s="29">
        <v>0</v>
      </c>
      <c r="AO51" s="29">
        <v>1818.19</v>
      </c>
      <c r="AP51" s="29">
        <v>2871.09</v>
      </c>
      <c r="AQ51" s="29">
        <v>334.29</v>
      </c>
      <c r="AR51" s="29">
        <v>668.58</v>
      </c>
      <c r="AS51" s="29">
        <v>1261.01</v>
      </c>
      <c r="AT51" s="29">
        <v>1281.02</v>
      </c>
      <c r="AU51" s="29">
        <v>0</v>
      </c>
      <c r="AV51" s="29">
        <v>0</v>
      </c>
      <c r="AW51" s="29">
        <v>186.89</v>
      </c>
      <c r="AX51" s="29">
        <v>855.49</v>
      </c>
      <c r="AY51" s="29">
        <v>36</v>
      </c>
      <c r="AZ51" s="29">
        <v>66</v>
      </c>
    </row>
    <row r="52" spans="1:52" s="27" customFormat="1" ht="9" customHeight="1">
      <c r="A52" s="26">
        <v>45</v>
      </c>
      <c r="B52" s="28" t="s">
        <v>134</v>
      </c>
      <c r="C52" s="28" t="s">
        <v>135</v>
      </c>
      <c r="D52" s="29">
        <v>187918.21</v>
      </c>
      <c r="E52" s="29">
        <v>77390.03</v>
      </c>
      <c r="F52" s="29">
        <v>110528.18</v>
      </c>
      <c r="G52" s="29">
        <v>17083.47</v>
      </c>
      <c r="H52" s="29">
        <v>8922.42</v>
      </c>
      <c r="I52" s="29">
        <v>8161.05</v>
      </c>
      <c r="J52" s="29">
        <v>-1814.62</v>
      </c>
      <c r="K52" s="29">
        <v>-0.0102</v>
      </c>
      <c r="L52" s="29">
        <v>0</v>
      </c>
      <c r="M52" s="29">
        <v>0</v>
      </c>
      <c r="N52" s="29">
        <v>0</v>
      </c>
      <c r="O52" s="29">
        <v>0</v>
      </c>
      <c r="P52" s="29">
        <v>32644122.2</v>
      </c>
      <c r="Q52" s="29">
        <v>0</v>
      </c>
      <c r="R52" s="29">
        <v>0</v>
      </c>
      <c r="S52" s="29">
        <v>17844886.32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14799235.88</v>
      </c>
      <c r="Z52" s="29">
        <v>0</v>
      </c>
      <c r="AA52" s="29">
        <v>0</v>
      </c>
      <c r="AB52" s="29">
        <v>0</v>
      </c>
      <c r="AC52" s="29">
        <v>935706</v>
      </c>
      <c r="AD52" s="29">
        <v>-1814.62</v>
      </c>
      <c r="AE52" s="29">
        <v>173224.01</v>
      </c>
      <c r="AF52" s="29">
        <v>-843141.82</v>
      </c>
      <c r="AG52" s="29">
        <v>228957.21</v>
      </c>
      <c r="AH52" s="29">
        <v>290787.44</v>
      </c>
      <c r="AI52" s="29">
        <v>0</v>
      </c>
      <c r="AJ52" s="29">
        <v>0</v>
      </c>
      <c r="AK52" s="29">
        <v>533524.78</v>
      </c>
      <c r="AL52" s="29">
        <v>550539.76</v>
      </c>
      <c r="AM52" s="29">
        <v>0</v>
      </c>
      <c r="AN52" s="29">
        <v>0</v>
      </c>
      <c r="AO52" s="29">
        <v>24847.13</v>
      </c>
      <c r="AP52" s="29">
        <v>77390.03</v>
      </c>
      <c r="AQ52" s="29">
        <v>4461.21</v>
      </c>
      <c r="AR52" s="29">
        <v>8922.42</v>
      </c>
      <c r="AS52" s="29">
        <v>19349.92</v>
      </c>
      <c r="AT52" s="29">
        <v>58492.61</v>
      </c>
      <c r="AU52" s="29">
        <v>0</v>
      </c>
      <c r="AV52" s="29">
        <v>0</v>
      </c>
      <c r="AW52" s="29">
        <v>0</v>
      </c>
      <c r="AX52" s="29">
        <v>8923</v>
      </c>
      <c r="AY52" s="29">
        <v>1036</v>
      </c>
      <c r="AZ52" s="29">
        <v>1052</v>
      </c>
    </row>
    <row r="53" spans="1:52" s="27" customFormat="1" ht="9" customHeight="1">
      <c r="A53" s="26">
        <v>46</v>
      </c>
      <c r="B53" s="28" t="s">
        <v>136</v>
      </c>
      <c r="C53" s="28" t="s">
        <v>137</v>
      </c>
      <c r="D53" s="29">
        <v>908.76</v>
      </c>
      <c r="E53" s="29">
        <v>624.74</v>
      </c>
      <c r="F53" s="29">
        <v>284.02</v>
      </c>
      <c r="G53" s="29">
        <v>82.61</v>
      </c>
      <c r="H53" s="29">
        <v>43.14</v>
      </c>
      <c r="I53" s="29">
        <v>39.47</v>
      </c>
      <c r="J53" s="29">
        <v>1985.63</v>
      </c>
      <c r="K53" s="29">
        <v>2.214</v>
      </c>
      <c r="L53" s="29">
        <v>0</v>
      </c>
      <c r="M53" s="29">
        <v>0</v>
      </c>
      <c r="N53" s="29">
        <v>0</v>
      </c>
      <c r="O53" s="29">
        <v>0</v>
      </c>
      <c r="P53" s="29">
        <v>157866.36</v>
      </c>
      <c r="Q53" s="29">
        <v>0</v>
      </c>
      <c r="R53" s="29">
        <v>0</v>
      </c>
      <c r="S53" s="29">
        <v>0</v>
      </c>
      <c r="T53" s="29">
        <v>86297.51</v>
      </c>
      <c r="U53" s="29">
        <v>0</v>
      </c>
      <c r="V53" s="29">
        <v>0</v>
      </c>
      <c r="W53" s="29">
        <v>0</v>
      </c>
      <c r="X53" s="29">
        <v>0</v>
      </c>
      <c r="Y53" s="29">
        <v>71568.85</v>
      </c>
      <c r="Z53" s="29">
        <v>0</v>
      </c>
      <c r="AA53" s="29">
        <v>0</v>
      </c>
      <c r="AB53" s="29">
        <v>0</v>
      </c>
      <c r="AC53" s="29">
        <v>1728.31</v>
      </c>
      <c r="AD53" s="29">
        <v>1985.63</v>
      </c>
      <c r="AE53" s="29">
        <v>0</v>
      </c>
      <c r="AF53" s="29">
        <v>-696.6</v>
      </c>
      <c r="AG53" s="29">
        <v>1251.88</v>
      </c>
      <c r="AH53" s="29">
        <v>1742.74</v>
      </c>
      <c r="AI53" s="29">
        <v>0</v>
      </c>
      <c r="AJ53" s="29">
        <v>0</v>
      </c>
      <c r="AK53" s="29">
        <v>476.43</v>
      </c>
      <c r="AL53" s="29">
        <v>939.49</v>
      </c>
      <c r="AM53" s="29">
        <v>0</v>
      </c>
      <c r="AN53" s="29">
        <v>0</v>
      </c>
      <c r="AO53" s="29">
        <v>91.04</v>
      </c>
      <c r="AP53" s="29">
        <v>624.74</v>
      </c>
      <c r="AQ53" s="29">
        <v>21.57</v>
      </c>
      <c r="AR53" s="29">
        <v>43.14</v>
      </c>
      <c r="AS53" s="29">
        <v>9.47</v>
      </c>
      <c r="AT53" s="29">
        <v>418.92</v>
      </c>
      <c r="AU53" s="29">
        <v>0</v>
      </c>
      <c r="AV53" s="29">
        <v>0</v>
      </c>
      <c r="AW53" s="29">
        <v>0</v>
      </c>
      <c r="AX53" s="29">
        <v>42.68</v>
      </c>
      <c r="AY53" s="29">
        <v>60</v>
      </c>
      <c r="AZ53" s="29">
        <v>120</v>
      </c>
    </row>
    <row r="54" spans="1:52" s="27" customFormat="1" ht="9" customHeight="1">
      <c r="A54" s="26">
        <v>47</v>
      </c>
      <c r="B54" s="28" t="s">
        <v>138</v>
      </c>
      <c r="C54" s="28" t="s">
        <v>139</v>
      </c>
      <c r="D54" s="29">
        <v>554848.73</v>
      </c>
      <c r="E54" s="29">
        <v>214173.43</v>
      </c>
      <c r="F54" s="29">
        <v>340675.3</v>
      </c>
      <c r="G54" s="29">
        <v>50440.79</v>
      </c>
      <c r="H54" s="29">
        <v>26344.5</v>
      </c>
      <c r="I54" s="29">
        <v>24096.29</v>
      </c>
      <c r="J54" s="29">
        <v>1118644.25</v>
      </c>
      <c r="K54" s="29">
        <v>2.1</v>
      </c>
      <c r="L54" s="29">
        <v>0</v>
      </c>
      <c r="M54" s="29">
        <v>0</v>
      </c>
      <c r="N54" s="29">
        <v>0</v>
      </c>
      <c r="O54" s="29">
        <v>0</v>
      </c>
      <c r="P54" s="29">
        <v>96385286.66</v>
      </c>
      <c r="Q54" s="29">
        <v>0</v>
      </c>
      <c r="R54" s="29">
        <v>0</v>
      </c>
      <c r="S54" s="29">
        <v>52688944.65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43696342.01</v>
      </c>
      <c r="Z54" s="29">
        <v>0</v>
      </c>
      <c r="AA54" s="29">
        <v>0</v>
      </c>
      <c r="AB54" s="29">
        <v>0</v>
      </c>
      <c r="AC54" s="29">
        <v>2910274.41</v>
      </c>
      <c r="AD54" s="29">
        <v>1118644.25</v>
      </c>
      <c r="AE54" s="29">
        <v>931828.59</v>
      </c>
      <c r="AF54" s="29">
        <v>-542144.38</v>
      </c>
      <c r="AG54" s="29">
        <v>405322.82</v>
      </c>
      <c r="AH54" s="29">
        <v>596735.31</v>
      </c>
      <c r="AI54" s="29">
        <v>0</v>
      </c>
      <c r="AJ54" s="29">
        <v>0</v>
      </c>
      <c r="AK54" s="29">
        <v>1573123</v>
      </c>
      <c r="AL54" s="29">
        <v>1064053.32</v>
      </c>
      <c r="AM54" s="29">
        <v>0</v>
      </c>
      <c r="AN54" s="29">
        <v>0</v>
      </c>
      <c r="AO54" s="29">
        <v>94965.9</v>
      </c>
      <c r="AP54" s="29">
        <v>214173.43</v>
      </c>
      <c r="AQ54" s="29">
        <v>13172.25</v>
      </c>
      <c r="AR54" s="29">
        <v>26344.5</v>
      </c>
      <c r="AS54" s="29">
        <v>71909.6</v>
      </c>
      <c r="AT54" s="29">
        <v>144983.18</v>
      </c>
      <c r="AU54" s="29">
        <v>0</v>
      </c>
      <c r="AV54" s="29">
        <v>0</v>
      </c>
      <c r="AW54" s="29">
        <v>7364.05</v>
      </c>
      <c r="AX54" s="29">
        <v>35025.75</v>
      </c>
      <c r="AY54" s="29">
        <v>2520</v>
      </c>
      <c r="AZ54" s="29">
        <v>7820</v>
      </c>
    </row>
    <row r="55" spans="1:52" s="27" customFormat="1" ht="9" customHeight="1">
      <c r="A55" s="26">
        <v>48</v>
      </c>
      <c r="B55" s="28" t="s">
        <v>140</v>
      </c>
      <c r="C55" s="28" t="s">
        <v>141</v>
      </c>
      <c r="D55" s="29">
        <v>35765.07</v>
      </c>
      <c r="E55" s="29">
        <v>11168.05</v>
      </c>
      <c r="F55" s="29">
        <v>24597.02</v>
      </c>
      <c r="G55" s="29">
        <v>3251.36</v>
      </c>
      <c r="H55" s="29">
        <v>1698.12</v>
      </c>
      <c r="I55" s="29">
        <v>1553.24</v>
      </c>
      <c r="J55" s="29">
        <v>195247.52</v>
      </c>
      <c r="K55" s="29">
        <v>5.48</v>
      </c>
      <c r="L55" s="29">
        <v>0</v>
      </c>
      <c r="M55" s="29">
        <v>0</v>
      </c>
      <c r="N55" s="29">
        <v>0</v>
      </c>
      <c r="O55" s="29">
        <v>0</v>
      </c>
      <c r="P55" s="29">
        <v>6212910.86</v>
      </c>
      <c r="Q55" s="29">
        <v>0</v>
      </c>
      <c r="R55" s="29">
        <v>0</v>
      </c>
      <c r="S55" s="29">
        <v>3396283.31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2816627.55</v>
      </c>
      <c r="Z55" s="29">
        <v>0</v>
      </c>
      <c r="AA55" s="29">
        <v>0</v>
      </c>
      <c r="AB55" s="29">
        <v>0</v>
      </c>
      <c r="AC55" s="29">
        <v>175845.95</v>
      </c>
      <c r="AD55" s="29">
        <v>195247.52</v>
      </c>
      <c r="AE55" s="29">
        <v>17862.55</v>
      </c>
      <c r="AF55" s="29">
        <v>39406.1</v>
      </c>
      <c r="AG55" s="29">
        <v>44198.88</v>
      </c>
      <c r="AH55" s="29">
        <v>85361.18</v>
      </c>
      <c r="AI55" s="29">
        <v>109.74</v>
      </c>
      <c r="AJ55" s="29">
        <v>291.54</v>
      </c>
      <c r="AK55" s="29">
        <v>113674.78</v>
      </c>
      <c r="AL55" s="29">
        <v>70188.7</v>
      </c>
      <c r="AM55" s="29">
        <v>0</v>
      </c>
      <c r="AN55" s="29">
        <v>0</v>
      </c>
      <c r="AO55" s="29">
        <v>3842.26</v>
      </c>
      <c r="AP55" s="29">
        <v>11168.05</v>
      </c>
      <c r="AQ55" s="29">
        <v>849.06</v>
      </c>
      <c r="AR55" s="29">
        <v>1698.12</v>
      </c>
      <c r="AS55" s="29">
        <v>2500.52</v>
      </c>
      <c r="AT55" s="29">
        <v>7182.2</v>
      </c>
      <c r="AU55" s="29">
        <v>0</v>
      </c>
      <c r="AV55" s="29">
        <v>0</v>
      </c>
      <c r="AW55" s="29">
        <v>474.68</v>
      </c>
      <c r="AX55" s="29">
        <v>2257.73</v>
      </c>
      <c r="AY55" s="29">
        <v>18</v>
      </c>
      <c r="AZ55" s="29">
        <v>30</v>
      </c>
    </row>
    <row r="56" spans="1:52" s="27" customFormat="1" ht="9" customHeight="1">
      <c r="A56" s="26">
        <v>49</v>
      </c>
      <c r="B56" s="28" t="s">
        <v>142</v>
      </c>
      <c r="C56" s="28" t="s">
        <v>143</v>
      </c>
      <c r="D56" s="29">
        <v>114928.29</v>
      </c>
      <c r="E56" s="29">
        <v>13780.64</v>
      </c>
      <c r="F56" s="29">
        <v>101147.65</v>
      </c>
      <c r="G56" s="29">
        <v>10448.03</v>
      </c>
      <c r="H56" s="29">
        <v>5456.82</v>
      </c>
      <c r="I56" s="29">
        <v>4991.21</v>
      </c>
      <c r="J56" s="29">
        <v>616193.75</v>
      </c>
      <c r="K56" s="29">
        <v>5.48</v>
      </c>
      <c r="L56" s="29">
        <v>0</v>
      </c>
      <c r="M56" s="29">
        <v>0</v>
      </c>
      <c r="N56" s="29">
        <v>0</v>
      </c>
      <c r="O56" s="29">
        <v>0</v>
      </c>
      <c r="P56" s="29">
        <v>19964718.34</v>
      </c>
      <c r="Q56" s="29">
        <v>0</v>
      </c>
      <c r="R56" s="29">
        <v>0</v>
      </c>
      <c r="S56" s="29">
        <v>10913692.91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9051025.43</v>
      </c>
      <c r="Z56" s="29">
        <v>0</v>
      </c>
      <c r="AA56" s="29">
        <v>0</v>
      </c>
      <c r="AB56" s="29">
        <v>0</v>
      </c>
      <c r="AC56" s="29">
        <v>590631.09</v>
      </c>
      <c r="AD56" s="29">
        <v>616193.75</v>
      </c>
      <c r="AE56" s="29">
        <v>13896</v>
      </c>
      <c r="AF56" s="29">
        <v>33321</v>
      </c>
      <c r="AG56" s="29">
        <v>27109.28</v>
      </c>
      <c r="AH56" s="29">
        <v>54660.88</v>
      </c>
      <c r="AI56" s="29">
        <v>0</v>
      </c>
      <c r="AJ56" s="29">
        <v>0</v>
      </c>
      <c r="AK56" s="29">
        <v>549625.81</v>
      </c>
      <c r="AL56" s="29">
        <v>528211.87</v>
      </c>
      <c r="AM56" s="29">
        <v>0</v>
      </c>
      <c r="AN56" s="29">
        <v>0</v>
      </c>
      <c r="AO56" s="29">
        <v>5241.5</v>
      </c>
      <c r="AP56" s="29">
        <v>13780.64</v>
      </c>
      <c r="AQ56" s="29">
        <v>2728.41</v>
      </c>
      <c r="AR56" s="29">
        <v>5456.82</v>
      </c>
      <c r="AS56" s="29">
        <v>2513.09</v>
      </c>
      <c r="AT56" s="29">
        <v>8323.82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144</v>
      </c>
      <c r="C57" s="28" t="s">
        <v>145</v>
      </c>
      <c r="D57" s="29">
        <v>486529.01</v>
      </c>
      <c r="E57" s="29">
        <v>121362.79</v>
      </c>
      <c r="F57" s="29">
        <v>365166.22</v>
      </c>
      <c r="G57" s="29">
        <v>48652.91</v>
      </c>
      <c r="H57" s="29">
        <v>25410.66</v>
      </c>
      <c r="I57" s="29">
        <v>23242.25</v>
      </c>
      <c r="J57" s="29">
        <v>2499971.69</v>
      </c>
      <c r="K57" s="29">
        <v>4.7</v>
      </c>
      <c r="L57" s="29">
        <v>0</v>
      </c>
      <c r="M57" s="29">
        <v>0</v>
      </c>
      <c r="N57" s="29">
        <v>0</v>
      </c>
      <c r="O57" s="29">
        <v>0</v>
      </c>
      <c r="P57" s="29">
        <v>92968872.32</v>
      </c>
      <c r="Q57" s="29">
        <v>0</v>
      </c>
      <c r="R57" s="29">
        <v>0</v>
      </c>
      <c r="S57" s="29">
        <v>50821367.17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42147505.15</v>
      </c>
      <c r="Z57" s="29">
        <v>0</v>
      </c>
      <c r="AA57" s="29">
        <v>0</v>
      </c>
      <c r="AB57" s="29">
        <v>0</v>
      </c>
      <c r="AC57" s="29">
        <v>2215139.04</v>
      </c>
      <c r="AD57" s="29">
        <v>2499971.69</v>
      </c>
      <c r="AE57" s="29">
        <v>-98347.2</v>
      </c>
      <c r="AF57" s="29">
        <v>-337710.2</v>
      </c>
      <c r="AG57" s="29">
        <v>685830.72</v>
      </c>
      <c r="AH57" s="29">
        <v>1220167.15</v>
      </c>
      <c r="AI57" s="29">
        <v>530.05</v>
      </c>
      <c r="AJ57" s="29">
        <v>126122.55</v>
      </c>
      <c r="AK57" s="29">
        <v>1627125.47</v>
      </c>
      <c r="AL57" s="29">
        <v>1491392.19</v>
      </c>
      <c r="AM57" s="29">
        <v>0</v>
      </c>
      <c r="AN57" s="29">
        <v>0</v>
      </c>
      <c r="AO57" s="29">
        <v>43520.37</v>
      </c>
      <c r="AP57" s="29">
        <v>121362.79</v>
      </c>
      <c r="AQ57" s="29">
        <v>12705.33</v>
      </c>
      <c r="AR57" s="29">
        <v>25410.66</v>
      </c>
      <c r="AS57" s="29">
        <v>23664.02</v>
      </c>
      <c r="AT57" s="29">
        <v>63330.43</v>
      </c>
      <c r="AU57" s="29">
        <v>0</v>
      </c>
      <c r="AV57" s="29">
        <v>0</v>
      </c>
      <c r="AW57" s="29">
        <v>7103.02</v>
      </c>
      <c r="AX57" s="29">
        <v>32513.7</v>
      </c>
      <c r="AY57" s="29">
        <v>48</v>
      </c>
      <c r="AZ57" s="29">
        <v>108</v>
      </c>
    </row>
    <row r="58" spans="1:52" s="27" customFormat="1" ht="9" customHeight="1">
      <c r="A58" s="26">
        <v>51</v>
      </c>
      <c r="B58" s="28" t="s">
        <v>146</v>
      </c>
      <c r="C58" s="28" t="s">
        <v>147</v>
      </c>
      <c r="D58" s="29">
        <v>2980655.98</v>
      </c>
      <c r="E58" s="29">
        <v>1276825</v>
      </c>
      <c r="F58" s="29">
        <v>1703830.98</v>
      </c>
      <c r="G58" s="29">
        <v>270968.73</v>
      </c>
      <c r="H58" s="29">
        <v>141522.9</v>
      </c>
      <c r="I58" s="29">
        <v>129445.83</v>
      </c>
      <c r="J58" s="29">
        <v>17706936.34</v>
      </c>
      <c r="K58" s="29">
        <v>5.9758</v>
      </c>
      <c r="L58" s="29">
        <v>0</v>
      </c>
      <c r="M58" s="29">
        <v>0</v>
      </c>
      <c r="N58" s="29">
        <v>0</v>
      </c>
      <c r="O58" s="29">
        <v>0</v>
      </c>
      <c r="P58" s="29">
        <v>517783231.03</v>
      </c>
      <c r="Q58" s="29">
        <v>0</v>
      </c>
      <c r="R58" s="29">
        <v>0</v>
      </c>
      <c r="S58" s="29">
        <v>283045836.77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234737394.26</v>
      </c>
      <c r="Z58" s="29">
        <v>0</v>
      </c>
      <c r="AA58" s="29">
        <v>0</v>
      </c>
      <c r="AB58" s="29">
        <v>0</v>
      </c>
      <c r="AC58" s="29">
        <v>14747840.18</v>
      </c>
      <c r="AD58" s="29">
        <v>17706936.34</v>
      </c>
      <c r="AE58" s="29">
        <v>4608859.65</v>
      </c>
      <c r="AF58" s="29">
        <v>5352531.71</v>
      </c>
      <c r="AG58" s="29">
        <v>1771667.67</v>
      </c>
      <c r="AH58" s="29">
        <v>4274672.67</v>
      </c>
      <c r="AI58" s="29">
        <v>131147.54</v>
      </c>
      <c r="AJ58" s="29">
        <v>254098.36</v>
      </c>
      <c r="AK58" s="29">
        <v>8236165.32</v>
      </c>
      <c r="AL58" s="29">
        <v>7825633.6</v>
      </c>
      <c r="AM58" s="29">
        <v>0</v>
      </c>
      <c r="AN58" s="29">
        <v>0</v>
      </c>
      <c r="AO58" s="29">
        <v>447440.19</v>
      </c>
      <c r="AP58" s="29">
        <v>1276825</v>
      </c>
      <c r="AQ58" s="29">
        <v>70761.45</v>
      </c>
      <c r="AR58" s="29">
        <v>141522.9</v>
      </c>
      <c r="AS58" s="29">
        <v>336898.34</v>
      </c>
      <c r="AT58" s="29">
        <v>953292.44</v>
      </c>
      <c r="AU58" s="29">
        <v>0</v>
      </c>
      <c r="AV58" s="29">
        <v>0</v>
      </c>
      <c r="AW58" s="29">
        <v>39559.77</v>
      </c>
      <c r="AX58" s="29">
        <v>181082.69</v>
      </c>
      <c r="AY58" s="29">
        <v>220.63</v>
      </c>
      <c r="AZ58" s="29">
        <v>926.97</v>
      </c>
    </row>
    <row r="59" spans="1:52" s="27" customFormat="1" ht="9" customHeight="1">
      <c r="A59" s="26">
        <v>52</v>
      </c>
      <c r="B59" s="28" t="s">
        <v>148</v>
      </c>
      <c r="C59" s="28" t="s">
        <v>149</v>
      </c>
      <c r="D59" s="29">
        <v>36695.99</v>
      </c>
      <c r="E59" s="29">
        <v>33485.98</v>
      </c>
      <c r="F59" s="29">
        <v>3210.01</v>
      </c>
      <c r="G59" s="29">
        <v>3336</v>
      </c>
      <c r="H59" s="29">
        <v>1742.34</v>
      </c>
      <c r="I59" s="29">
        <v>1593.66</v>
      </c>
      <c r="J59" s="29">
        <v>98968.63</v>
      </c>
      <c r="K59" s="29">
        <v>2.78</v>
      </c>
      <c r="L59" s="29">
        <v>0</v>
      </c>
      <c r="M59" s="29">
        <v>0</v>
      </c>
      <c r="N59" s="29">
        <v>0</v>
      </c>
      <c r="O59" s="29">
        <v>0</v>
      </c>
      <c r="P59" s="29">
        <v>6374625.44</v>
      </c>
      <c r="Q59" s="29">
        <v>0</v>
      </c>
      <c r="R59" s="29">
        <v>0</v>
      </c>
      <c r="S59" s="29">
        <v>3484684.29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2889941.15</v>
      </c>
      <c r="Z59" s="29">
        <v>0</v>
      </c>
      <c r="AA59" s="29">
        <v>0</v>
      </c>
      <c r="AB59" s="29">
        <v>0</v>
      </c>
      <c r="AC59" s="29">
        <v>137479.47</v>
      </c>
      <c r="AD59" s="29">
        <v>98968.63</v>
      </c>
      <c r="AE59" s="29">
        <v>69519.33</v>
      </c>
      <c r="AF59" s="29">
        <v>-3505</v>
      </c>
      <c r="AG59" s="29">
        <v>31907.09</v>
      </c>
      <c r="AH59" s="29">
        <v>62898.02</v>
      </c>
      <c r="AI59" s="29">
        <v>0</v>
      </c>
      <c r="AJ59" s="29">
        <v>0</v>
      </c>
      <c r="AK59" s="29">
        <v>36053.05</v>
      </c>
      <c r="AL59" s="29">
        <v>39575.61</v>
      </c>
      <c r="AM59" s="29">
        <v>0</v>
      </c>
      <c r="AN59" s="29">
        <v>0</v>
      </c>
      <c r="AO59" s="29">
        <v>14730.07</v>
      </c>
      <c r="AP59" s="29">
        <v>33485.98</v>
      </c>
      <c r="AQ59" s="29">
        <v>871.17</v>
      </c>
      <c r="AR59" s="29">
        <v>1742.34</v>
      </c>
      <c r="AS59" s="29">
        <v>13063.49</v>
      </c>
      <c r="AT59" s="29">
        <v>30810.21</v>
      </c>
      <c r="AU59" s="29">
        <v>0</v>
      </c>
      <c r="AV59" s="29">
        <v>0</v>
      </c>
      <c r="AW59" s="29">
        <v>487.04</v>
      </c>
      <c r="AX59" s="29">
        <v>487.04</v>
      </c>
      <c r="AY59" s="29">
        <v>308.37</v>
      </c>
      <c r="AZ59" s="29">
        <v>446.39</v>
      </c>
    </row>
    <row r="60" spans="1:52" s="27" customFormat="1" ht="9" customHeight="1">
      <c r="A60" s="26">
        <v>53</v>
      </c>
      <c r="B60" s="28" t="s">
        <v>150</v>
      </c>
      <c r="C60" s="28" t="s">
        <v>151</v>
      </c>
      <c r="D60" s="29">
        <v>5416.78</v>
      </c>
      <c r="E60" s="29">
        <v>2696.76</v>
      </c>
      <c r="F60" s="29">
        <v>2720.02</v>
      </c>
      <c r="G60" s="29">
        <v>541.68</v>
      </c>
      <c r="H60" s="29">
        <v>282.9</v>
      </c>
      <c r="I60" s="29">
        <v>258.78</v>
      </c>
      <c r="J60" s="29">
        <v>23619.56</v>
      </c>
      <c r="K60" s="29">
        <v>3.99</v>
      </c>
      <c r="L60" s="29">
        <v>0</v>
      </c>
      <c r="M60" s="29">
        <v>0</v>
      </c>
      <c r="N60" s="29">
        <v>0</v>
      </c>
      <c r="O60" s="29">
        <v>0</v>
      </c>
      <c r="P60" s="29">
        <v>1035071.31</v>
      </c>
      <c r="Q60" s="29">
        <v>0</v>
      </c>
      <c r="R60" s="29">
        <v>0</v>
      </c>
      <c r="S60" s="29">
        <v>0</v>
      </c>
      <c r="T60" s="29">
        <v>565820.34</v>
      </c>
      <c r="U60" s="29">
        <v>0</v>
      </c>
      <c r="V60" s="29">
        <v>0</v>
      </c>
      <c r="W60" s="29">
        <v>0</v>
      </c>
      <c r="X60" s="29">
        <v>0</v>
      </c>
      <c r="Y60" s="29">
        <v>469250.97</v>
      </c>
      <c r="Z60" s="29">
        <v>0</v>
      </c>
      <c r="AA60" s="29">
        <v>0</v>
      </c>
      <c r="AB60" s="29">
        <v>0</v>
      </c>
      <c r="AC60" s="29">
        <v>23484.32</v>
      </c>
      <c r="AD60" s="29">
        <v>23619.56</v>
      </c>
      <c r="AE60" s="29">
        <v>16622.9</v>
      </c>
      <c r="AF60" s="29">
        <v>16622.9</v>
      </c>
      <c r="AG60" s="29">
        <v>3695.61</v>
      </c>
      <c r="AH60" s="29">
        <v>3695.61</v>
      </c>
      <c r="AI60" s="29">
        <v>0</v>
      </c>
      <c r="AJ60" s="29">
        <v>135.24</v>
      </c>
      <c r="AK60" s="29">
        <v>3165.81</v>
      </c>
      <c r="AL60" s="29">
        <v>3165.81</v>
      </c>
      <c r="AM60" s="29">
        <v>0</v>
      </c>
      <c r="AN60" s="29">
        <v>0</v>
      </c>
      <c r="AO60" s="29">
        <v>1793.31</v>
      </c>
      <c r="AP60" s="29">
        <v>2696.76</v>
      </c>
      <c r="AQ60" s="29">
        <v>141.45</v>
      </c>
      <c r="AR60" s="29">
        <v>282.9</v>
      </c>
      <c r="AS60" s="29">
        <v>490.78</v>
      </c>
      <c r="AT60" s="29">
        <v>490.78</v>
      </c>
      <c r="AU60" s="29">
        <v>0</v>
      </c>
      <c r="AV60" s="29">
        <v>0</v>
      </c>
      <c r="AW60" s="29">
        <v>79.08</v>
      </c>
      <c r="AX60" s="29">
        <v>79.08</v>
      </c>
      <c r="AY60" s="29">
        <v>1082</v>
      </c>
      <c r="AZ60" s="29">
        <v>1844</v>
      </c>
    </row>
    <row r="61" spans="1:52" s="27" customFormat="1" ht="9" customHeight="1">
      <c r="A61" s="26">
        <v>54</v>
      </c>
      <c r="B61" s="28" t="s">
        <v>152</v>
      </c>
      <c r="C61" s="28" t="s">
        <v>153</v>
      </c>
      <c r="D61" s="29">
        <v>946853.56</v>
      </c>
      <c r="E61" s="29">
        <v>205828.79</v>
      </c>
      <c r="F61" s="29">
        <v>741024.77</v>
      </c>
      <c r="G61" s="29">
        <v>94685.36</v>
      </c>
      <c r="H61" s="29">
        <v>56148</v>
      </c>
      <c r="I61" s="29">
        <v>38537.36</v>
      </c>
      <c r="J61" s="29">
        <v>2208428.47</v>
      </c>
      <c r="K61" s="29">
        <v>1.89</v>
      </c>
      <c r="L61" s="29">
        <v>0</v>
      </c>
      <c r="M61" s="29">
        <v>0</v>
      </c>
      <c r="N61" s="29">
        <v>0</v>
      </c>
      <c r="O61" s="29">
        <v>0</v>
      </c>
      <c r="P61" s="29">
        <v>154149375.42</v>
      </c>
      <c r="Q61" s="29">
        <v>0</v>
      </c>
      <c r="R61" s="29">
        <v>0</v>
      </c>
      <c r="S61" s="29">
        <v>112296023.71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41853351.71</v>
      </c>
      <c r="Z61" s="29">
        <v>0</v>
      </c>
      <c r="AA61" s="29">
        <v>0</v>
      </c>
      <c r="AB61" s="29">
        <v>0</v>
      </c>
      <c r="AC61" s="29">
        <v>1590363.48</v>
      </c>
      <c r="AD61" s="29">
        <v>2208428.47</v>
      </c>
      <c r="AE61" s="29">
        <v>-176547.67</v>
      </c>
      <c r="AF61" s="29">
        <v>-125512.9</v>
      </c>
      <c r="AG61" s="29">
        <v>1312410.51</v>
      </c>
      <c r="AH61" s="29">
        <v>1915941.66</v>
      </c>
      <c r="AI61" s="29">
        <v>0</v>
      </c>
      <c r="AJ61" s="29">
        <v>0</v>
      </c>
      <c r="AK61" s="29">
        <v>454500.64</v>
      </c>
      <c r="AL61" s="29">
        <v>417999.71</v>
      </c>
      <c r="AM61" s="29">
        <v>0</v>
      </c>
      <c r="AN61" s="29">
        <v>0</v>
      </c>
      <c r="AO61" s="29">
        <v>93348.84</v>
      </c>
      <c r="AP61" s="29">
        <v>205828.79</v>
      </c>
      <c r="AQ61" s="29">
        <v>28074</v>
      </c>
      <c r="AR61" s="29">
        <v>56148</v>
      </c>
      <c r="AS61" s="29">
        <v>52981.21</v>
      </c>
      <c r="AT61" s="29">
        <v>81188.75</v>
      </c>
      <c r="AU61" s="29">
        <v>0</v>
      </c>
      <c r="AV61" s="29">
        <v>0</v>
      </c>
      <c r="AW61" s="29">
        <v>12207.23</v>
      </c>
      <c r="AX61" s="29">
        <v>68355.24</v>
      </c>
      <c r="AY61" s="29">
        <v>86.4</v>
      </c>
      <c r="AZ61" s="29">
        <v>136.8</v>
      </c>
    </row>
    <row r="62" spans="1:52" s="27" customFormat="1" ht="9" customHeight="1">
      <c r="A62" s="26">
        <v>55</v>
      </c>
      <c r="B62" s="28" t="s">
        <v>154</v>
      </c>
      <c r="C62" s="28" t="s">
        <v>155</v>
      </c>
      <c r="D62" s="29">
        <v>1560809.06</v>
      </c>
      <c r="E62" s="29">
        <v>477063.55</v>
      </c>
      <c r="F62" s="29">
        <v>1083745.51</v>
      </c>
      <c r="G62" s="29">
        <v>141891.73</v>
      </c>
      <c r="H62" s="29">
        <v>74107.92</v>
      </c>
      <c r="I62" s="29">
        <v>67783.81</v>
      </c>
      <c r="J62" s="29">
        <v>1529147.64</v>
      </c>
      <c r="K62" s="29">
        <v>1.0269</v>
      </c>
      <c r="L62" s="29">
        <v>0</v>
      </c>
      <c r="M62" s="29">
        <v>0</v>
      </c>
      <c r="N62" s="29">
        <v>0</v>
      </c>
      <c r="O62" s="29">
        <v>0</v>
      </c>
      <c r="P62" s="29">
        <v>271135265.72</v>
      </c>
      <c r="Q62" s="29">
        <v>0</v>
      </c>
      <c r="R62" s="29">
        <v>0</v>
      </c>
      <c r="S62" s="29">
        <v>148215833.18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122919432.54</v>
      </c>
      <c r="Z62" s="29">
        <v>0</v>
      </c>
      <c r="AA62" s="29">
        <v>0</v>
      </c>
      <c r="AB62" s="29">
        <v>0</v>
      </c>
      <c r="AC62" s="29">
        <v>8110355.13</v>
      </c>
      <c r="AD62" s="29">
        <v>1529147.64</v>
      </c>
      <c r="AE62" s="29">
        <v>487334.57</v>
      </c>
      <c r="AF62" s="29">
        <v>671028.2</v>
      </c>
      <c r="AG62" s="29">
        <v>1304930.43</v>
      </c>
      <c r="AH62" s="29">
        <v>1970009.2</v>
      </c>
      <c r="AI62" s="29">
        <v>793.12</v>
      </c>
      <c r="AJ62" s="29">
        <v>4846.83</v>
      </c>
      <c r="AK62" s="29">
        <v>6317297.01</v>
      </c>
      <c r="AL62" s="29">
        <v>-1116736.59</v>
      </c>
      <c r="AM62" s="29">
        <v>0</v>
      </c>
      <c r="AN62" s="29">
        <v>0</v>
      </c>
      <c r="AO62" s="29">
        <v>165345.94</v>
      </c>
      <c r="AP62" s="29">
        <v>477063.55</v>
      </c>
      <c r="AQ62" s="29">
        <v>37053.96</v>
      </c>
      <c r="AR62" s="29">
        <v>74107.92</v>
      </c>
      <c r="AS62" s="29">
        <v>100629.53</v>
      </c>
      <c r="AT62" s="29">
        <v>300667.26</v>
      </c>
      <c r="AU62" s="29">
        <v>0</v>
      </c>
      <c r="AV62" s="29">
        <v>0</v>
      </c>
      <c r="AW62" s="29">
        <v>27620.45</v>
      </c>
      <c r="AX62" s="29">
        <v>101728.37</v>
      </c>
      <c r="AY62" s="29">
        <v>42</v>
      </c>
      <c r="AZ62" s="29">
        <v>560</v>
      </c>
    </row>
    <row r="63" spans="1:52" s="27" customFormat="1" ht="9" customHeight="1">
      <c r="A63" s="26">
        <v>56</v>
      </c>
      <c r="B63" s="28" t="s">
        <v>156</v>
      </c>
      <c r="C63" s="28" t="s">
        <v>157</v>
      </c>
      <c r="D63" s="29">
        <v>4714.72</v>
      </c>
      <c r="E63" s="29">
        <v>3337.24</v>
      </c>
      <c r="F63" s="29">
        <v>1377.48</v>
      </c>
      <c r="G63" s="29">
        <v>471.47</v>
      </c>
      <c r="H63" s="29">
        <v>246.24</v>
      </c>
      <c r="I63" s="29">
        <v>225.23</v>
      </c>
      <c r="J63" s="29">
        <v>1079.67</v>
      </c>
      <c r="K63" s="29">
        <v>0.22</v>
      </c>
      <c r="L63" s="29">
        <v>0</v>
      </c>
      <c r="M63" s="29">
        <v>0</v>
      </c>
      <c r="N63" s="29">
        <v>0</v>
      </c>
      <c r="O63" s="29">
        <v>0</v>
      </c>
      <c r="P63" s="29">
        <v>900915.81</v>
      </c>
      <c r="Q63" s="29">
        <v>0</v>
      </c>
      <c r="R63" s="29">
        <v>0</v>
      </c>
      <c r="S63" s="29">
        <v>492484.87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408430.94</v>
      </c>
      <c r="Z63" s="29">
        <v>0</v>
      </c>
      <c r="AA63" s="29">
        <v>0</v>
      </c>
      <c r="AB63" s="29">
        <v>0</v>
      </c>
      <c r="AC63" s="29">
        <v>10453.47</v>
      </c>
      <c r="AD63" s="29">
        <v>1079.67</v>
      </c>
      <c r="AE63" s="29">
        <v>-247.3</v>
      </c>
      <c r="AF63" s="29">
        <v>-247.3</v>
      </c>
      <c r="AG63" s="29">
        <v>5138.8</v>
      </c>
      <c r="AH63" s="29">
        <v>10106.68</v>
      </c>
      <c r="AI63" s="29">
        <v>13.73</v>
      </c>
      <c r="AJ63" s="29">
        <v>62.77</v>
      </c>
      <c r="AK63" s="29">
        <v>5548.24</v>
      </c>
      <c r="AL63" s="29">
        <v>-8842.48</v>
      </c>
      <c r="AM63" s="29">
        <v>0</v>
      </c>
      <c r="AN63" s="29">
        <v>0</v>
      </c>
      <c r="AO63" s="29">
        <v>371.07</v>
      </c>
      <c r="AP63" s="29">
        <v>3337.24</v>
      </c>
      <c r="AQ63" s="29">
        <v>123.12</v>
      </c>
      <c r="AR63" s="29">
        <v>246.24</v>
      </c>
      <c r="AS63" s="29">
        <v>176.42</v>
      </c>
      <c r="AT63" s="29">
        <v>2755.23</v>
      </c>
      <c r="AU63" s="29">
        <v>0</v>
      </c>
      <c r="AV63" s="29">
        <v>0</v>
      </c>
      <c r="AW63" s="29">
        <v>53.53</v>
      </c>
      <c r="AX63" s="29">
        <v>299.77</v>
      </c>
      <c r="AY63" s="29">
        <v>18</v>
      </c>
      <c r="AZ63" s="29">
        <v>36</v>
      </c>
    </row>
    <row r="64" spans="1:52" s="27" customFormat="1" ht="9" customHeight="1">
      <c r="A64" s="26">
        <v>57</v>
      </c>
      <c r="B64" s="28" t="s">
        <v>156</v>
      </c>
      <c r="C64" s="28" t="s">
        <v>158</v>
      </c>
      <c r="D64" s="29">
        <v>6188.11</v>
      </c>
      <c r="E64" s="29">
        <v>3739.41</v>
      </c>
      <c r="F64" s="29">
        <v>2448.7</v>
      </c>
      <c r="G64" s="29">
        <v>618.81</v>
      </c>
      <c r="H64" s="29">
        <v>323.22</v>
      </c>
      <c r="I64" s="29">
        <v>295.59</v>
      </c>
      <c r="J64" s="29">
        <v>21717.2</v>
      </c>
      <c r="K64" s="29">
        <v>3.3</v>
      </c>
      <c r="L64" s="29">
        <v>0</v>
      </c>
      <c r="M64" s="29">
        <v>0</v>
      </c>
      <c r="N64" s="29">
        <v>0</v>
      </c>
      <c r="O64" s="29">
        <v>0</v>
      </c>
      <c r="P64" s="29">
        <v>1182461.12</v>
      </c>
      <c r="Q64" s="29">
        <v>0</v>
      </c>
      <c r="R64" s="29">
        <v>0</v>
      </c>
      <c r="S64" s="29">
        <v>646391.42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536069.7</v>
      </c>
      <c r="Z64" s="29">
        <v>0</v>
      </c>
      <c r="AA64" s="29">
        <v>0</v>
      </c>
      <c r="AB64" s="29">
        <v>0</v>
      </c>
      <c r="AC64" s="29">
        <v>38061.1</v>
      </c>
      <c r="AD64" s="29">
        <v>21717.2</v>
      </c>
      <c r="AE64" s="29">
        <v>46.5</v>
      </c>
      <c r="AF64" s="29">
        <v>531.8</v>
      </c>
      <c r="AG64" s="29">
        <v>5892.1</v>
      </c>
      <c r="AH64" s="29">
        <v>11480.33</v>
      </c>
      <c r="AI64" s="29">
        <v>18.42</v>
      </c>
      <c r="AJ64" s="29">
        <v>82.43</v>
      </c>
      <c r="AK64" s="29">
        <v>32104.08</v>
      </c>
      <c r="AL64" s="29">
        <v>9622.64</v>
      </c>
      <c r="AM64" s="29">
        <v>0</v>
      </c>
      <c r="AN64" s="29">
        <v>0</v>
      </c>
      <c r="AO64" s="29">
        <v>433.5</v>
      </c>
      <c r="AP64" s="29">
        <v>3739.41</v>
      </c>
      <c r="AQ64" s="29">
        <v>161.61</v>
      </c>
      <c r="AR64" s="29">
        <v>323.22</v>
      </c>
      <c r="AS64" s="29">
        <v>195.62</v>
      </c>
      <c r="AT64" s="29">
        <v>2998.72</v>
      </c>
      <c r="AU64" s="29">
        <v>0</v>
      </c>
      <c r="AV64" s="29">
        <v>0</v>
      </c>
      <c r="AW64" s="29">
        <v>70.27</v>
      </c>
      <c r="AX64" s="29">
        <v>393.47</v>
      </c>
      <c r="AY64" s="29">
        <v>6</v>
      </c>
      <c r="AZ64" s="29">
        <v>24</v>
      </c>
    </row>
    <row r="65" spans="1:52" s="27" customFormat="1" ht="9" customHeight="1">
      <c r="A65" s="26">
        <v>58</v>
      </c>
      <c r="B65" s="28" t="s">
        <v>156</v>
      </c>
      <c r="C65" s="28" t="s">
        <v>159</v>
      </c>
      <c r="D65" s="29">
        <v>1530.87</v>
      </c>
      <c r="E65" s="29">
        <v>2714.47</v>
      </c>
      <c r="F65" s="29">
        <v>-1183.6</v>
      </c>
      <c r="G65" s="29">
        <v>153.08</v>
      </c>
      <c r="H65" s="29">
        <v>79.98</v>
      </c>
      <c r="I65" s="29">
        <v>73.1</v>
      </c>
      <c r="J65" s="29">
        <v>2571.36</v>
      </c>
      <c r="K65" s="29">
        <v>1.56</v>
      </c>
      <c r="L65" s="29">
        <v>0</v>
      </c>
      <c r="M65" s="29">
        <v>0</v>
      </c>
      <c r="N65" s="29">
        <v>0</v>
      </c>
      <c r="O65" s="29">
        <v>0</v>
      </c>
      <c r="P65" s="29">
        <v>292526.91</v>
      </c>
      <c r="Q65" s="29">
        <v>0</v>
      </c>
      <c r="R65" s="29">
        <v>0</v>
      </c>
      <c r="S65" s="29">
        <v>159909.52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132617.39</v>
      </c>
      <c r="Z65" s="29">
        <v>0</v>
      </c>
      <c r="AA65" s="29">
        <v>0</v>
      </c>
      <c r="AB65" s="29">
        <v>0</v>
      </c>
      <c r="AC65" s="29">
        <v>3190.47</v>
      </c>
      <c r="AD65" s="29">
        <v>2571.36</v>
      </c>
      <c r="AE65" s="29">
        <v>-83.33</v>
      </c>
      <c r="AF65" s="29">
        <v>-66.53</v>
      </c>
      <c r="AG65" s="29">
        <v>1986.44</v>
      </c>
      <c r="AH65" s="29">
        <v>3592.28</v>
      </c>
      <c r="AI65" s="29">
        <v>4.13</v>
      </c>
      <c r="AJ65" s="29">
        <v>20.04</v>
      </c>
      <c r="AK65" s="29">
        <v>1283.23</v>
      </c>
      <c r="AL65" s="29">
        <v>-974.43</v>
      </c>
      <c r="AM65" s="29">
        <v>0</v>
      </c>
      <c r="AN65" s="29">
        <v>0</v>
      </c>
      <c r="AO65" s="29">
        <v>161.42</v>
      </c>
      <c r="AP65" s="29">
        <v>2714.47</v>
      </c>
      <c r="AQ65" s="29">
        <v>39.99</v>
      </c>
      <c r="AR65" s="29">
        <v>79.98</v>
      </c>
      <c r="AS65" s="29">
        <v>92.05</v>
      </c>
      <c r="AT65" s="29">
        <v>2507.16</v>
      </c>
      <c r="AU65" s="29">
        <v>0</v>
      </c>
      <c r="AV65" s="29">
        <v>0</v>
      </c>
      <c r="AW65" s="29">
        <v>17.38</v>
      </c>
      <c r="AX65" s="29">
        <v>97.33</v>
      </c>
      <c r="AY65" s="29">
        <v>12</v>
      </c>
      <c r="AZ65" s="29">
        <v>30</v>
      </c>
    </row>
    <row r="66" spans="1:52" s="27" customFormat="1" ht="9" customHeight="1">
      <c r="A66" s="26">
        <v>59</v>
      </c>
      <c r="B66" s="28" t="s">
        <v>160</v>
      </c>
      <c r="C66" s="28" t="s">
        <v>161</v>
      </c>
      <c r="D66" s="29">
        <v>713903.16</v>
      </c>
      <c r="E66" s="29">
        <v>254338.63</v>
      </c>
      <c r="F66" s="29">
        <v>459564.53</v>
      </c>
      <c r="G66" s="29">
        <v>64900.28</v>
      </c>
      <c r="H66" s="29">
        <v>33896.46</v>
      </c>
      <c r="I66" s="29">
        <v>31003.82</v>
      </c>
      <c r="J66" s="29">
        <v>-1478568.85</v>
      </c>
      <c r="K66" s="29">
        <v>-2.2028</v>
      </c>
      <c r="L66" s="29">
        <v>0</v>
      </c>
      <c r="M66" s="29">
        <v>0</v>
      </c>
      <c r="N66" s="29">
        <v>0</v>
      </c>
      <c r="O66" s="29">
        <v>0</v>
      </c>
      <c r="P66" s="29">
        <v>124015339.37</v>
      </c>
      <c r="Q66" s="29">
        <v>0</v>
      </c>
      <c r="R66" s="29">
        <v>0</v>
      </c>
      <c r="S66" s="29">
        <v>67792904.73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56222434.64</v>
      </c>
      <c r="Z66" s="29">
        <v>0</v>
      </c>
      <c r="AA66" s="29">
        <v>0</v>
      </c>
      <c r="AB66" s="29">
        <v>0</v>
      </c>
      <c r="AC66" s="29">
        <v>1995100.75</v>
      </c>
      <c r="AD66" s="29">
        <v>-1478568.85</v>
      </c>
      <c r="AE66" s="29">
        <v>-1220974.24</v>
      </c>
      <c r="AF66" s="29">
        <v>-885096.34</v>
      </c>
      <c r="AG66" s="29">
        <v>451776.08</v>
      </c>
      <c r="AH66" s="29">
        <v>821372.98</v>
      </c>
      <c r="AI66" s="29">
        <v>3825.36</v>
      </c>
      <c r="AJ66" s="29">
        <v>5719.24</v>
      </c>
      <c r="AK66" s="29">
        <v>2760473.55</v>
      </c>
      <c r="AL66" s="29">
        <v>-1420564.73</v>
      </c>
      <c r="AM66" s="29">
        <v>0</v>
      </c>
      <c r="AN66" s="29">
        <v>0</v>
      </c>
      <c r="AO66" s="29">
        <v>65086.71</v>
      </c>
      <c r="AP66" s="29">
        <v>254338.63</v>
      </c>
      <c r="AQ66" s="29">
        <v>16948.23</v>
      </c>
      <c r="AR66" s="29">
        <v>33896.46</v>
      </c>
      <c r="AS66" s="29">
        <v>39277.11</v>
      </c>
      <c r="AT66" s="29">
        <v>177654.35</v>
      </c>
      <c r="AU66" s="29">
        <v>0</v>
      </c>
      <c r="AV66" s="29">
        <v>0</v>
      </c>
      <c r="AW66" s="29">
        <v>8843.37</v>
      </c>
      <c r="AX66" s="29">
        <v>42739.82</v>
      </c>
      <c r="AY66" s="29">
        <v>18</v>
      </c>
      <c r="AZ66" s="29">
        <v>48</v>
      </c>
    </row>
    <row r="67" spans="1:52" s="27" customFormat="1" ht="9" customHeight="1">
      <c r="A67" s="26">
        <v>60</v>
      </c>
      <c r="B67" s="28" t="s">
        <v>162</v>
      </c>
      <c r="C67" s="28" t="s">
        <v>163</v>
      </c>
      <c r="D67" s="29">
        <v>745205.05</v>
      </c>
      <c r="E67" s="29">
        <v>153195.02</v>
      </c>
      <c r="F67" s="29">
        <v>592010.03</v>
      </c>
      <c r="G67" s="29">
        <v>72350</v>
      </c>
      <c r="H67" s="29">
        <v>37787.34</v>
      </c>
      <c r="I67" s="29">
        <v>34562.66</v>
      </c>
      <c r="J67" s="29">
        <v>-691764.99</v>
      </c>
      <c r="K67" s="29">
        <v>-0.92</v>
      </c>
      <c r="L67" s="29">
        <v>0</v>
      </c>
      <c r="M67" s="29">
        <v>0</v>
      </c>
      <c r="N67" s="29">
        <v>0</v>
      </c>
      <c r="O67" s="29">
        <v>0</v>
      </c>
      <c r="P67" s="29">
        <v>138250713.72</v>
      </c>
      <c r="Q67" s="29">
        <v>0</v>
      </c>
      <c r="R67" s="29">
        <v>0</v>
      </c>
      <c r="S67" s="29">
        <v>75574652.06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62676061.66</v>
      </c>
      <c r="Z67" s="29">
        <v>0</v>
      </c>
      <c r="AA67" s="29">
        <v>0</v>
      </c>
      <c r="AB67" s="29">
        <v>0</v>
      </c>
      <c r="AC67" s="29">
        <v>3249358.69</v>
      </c>
      <c r="AD67" s="29">
        <v>-691764.99</v>
      </c>
      <c r="AE67" s="29">
        <v>65967.21</v>
      </c>
      <c r="AF67" s="29">
        <v>-1037.94</v>
      </c>
      <c r="AG67" s="29">
        <v>1058434</v>
      </c>
      <c r="AH67" s="29">
        <v>1543191.95</v>
      </c>
      <c r="AI67" s="29">
        <v>0</v>
      </c>
      <c r="AJ67" s="29">
        <v>0</v>
      </c>
      <c r="AK67" s="29">
        <v>2124957.48</v>
      </c>
      <c r="AL67" s="29">
        <v>-2233919</v>
      </c>
      <c r="AM67" s="29">
        <v>0</v>
      </c>
      <c r="AN67" s="29">
        <v>0</v>
      </c>
      <c r="AO67" s="29">
        <v>57625</v>
      </c>
      <c r="AP67" s="29">
        <v>153195.02</v>
      </c>
      <c r="AQ67" s="29">
        <v>18893.67</v>
      </c>
      <c r="AR67" s="29">
        <v>37787.34</v>
      </c>
      <c r="AS67" s="29">
        <v>27818.67</v>
      </c>
      <c r="AT67" s="29">
        <v>66491.69</v>
      </c>
      <c r="AU67" s="29">
        <v>0</v>
      </c>
      <c r="AV67" s="29">
        <v>0</v>
      </c>
      <c r="AW67" s="29">
        <v>10562.66</v>
      </c>
      <c r="AX67" s="29">
        <v>48349.99</v>
      </c>
      <c r="AY67" s="29">
        <v>350</v>
      </c>
      <c r="AZ67" s="29">
        <v>566</v>
      </c>
    </row>
    <row r="68" spans="1:52" s="27" customFormat="1" ht="9" customHeight="1">
      <c r="A68" s="26">
        <v>61</v>
      </c>
      <c r="B68" s="28" t="s">
        <v>164</v>
      </c>
      <c r="C68" s="28" t="s">
        <v>165</v>
      </c>
      <c r="D68" s="29">
        <v>10296.84</v>
      </c>
      <c r="E68" s="29">
        <v>4173.95</v>
      </c>
      <c r="F68" s="29">
        <v>6122.89</v>
      </c>
      <c r="G68" s="29">
        <v>1029.68</v>
      </c>
      <c r="H68" s="29">
        <v>537.78</v>
      </c>
      <c r="I68" s="29">
        <v>491.9</v>
      </c>
      <c r="J68" s="29">
        <v>-18485.57</v>
      </c>
      <c r="K68" s="29">
        <v>-1.73</v>
      </c>
      <c r="L68" s="29">
        <v>0</v>
      </c>
      <c r="M68" s="29">
        <v>0</v>
      </c>
      <c r="N68" s="29">
        <v>0</v>
      </c>
      <c r="O68" s="29">
        <v>0</v>
      </c>
      <c r="P68" s="29">
        <v>1967582.74</v>
      </c>
      <c r="Q68" s="29">
        <v>0</v>
      </c>
      <c r="R68" s="29">
        <v>0</v>
      </c>
      <c r="S68" s="29">
        <v>1075577.47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892005.27</v>
      </c>
      <c r="Z68" s="29">
        <v>0</v>
      </c>
      <c r="AA68" s="29">
        <v>0</v>
      </c>
      <c r="AB68" s="29">
        <v>0</v>
      </c>
      <c r="AC68" s="29">
        <v>35047.55</v>
      </c>
      <c r="AD68" s="29">
        <v>-18485.57</v>
      </c>
      <c r="AE68" s="29">
        <v>3427.38</v>
      </c>
      <c r="AF68" s="29">
        <v>-12034.02</v>
      </c>
      <c r="AG68" s="29">
        <v>2224.73</v>
      </c>
      <c r="AH68" s="29">
        <v>5771.56</v>
      </c>
      <c r="AI68" s="29">
        <v>0</v>
      </c>
      <c r="AJ68" s="29">
        <v>0</v>
      </c>
      <c r="AK68" s="29">
        <v>29395.44</v>
      </c>
      <c r="AL68" s="29">
        <v>-12223.11</v>
      </c>
      <c r="AM68" s="29">
        <v>0</v>
      </c>
      <c r="AN68" s="29">
        <v>0</v>
      </c>
      <c r="AO68" s="29">
        <v>784.27</v>
      </c>
      <c r="AP68" s="29">
        <v>4173.95</v>
      </c>
      <c r="AQ68" s="29">
        <v>268.89</v>
      </c>
      <c r="AR68" s="29">
        <v>537.78</v>
      </c>
      <c r="AS68" s="29">
        <v>365.06</v>
      </c>
      <c r="AT68" s="29">
        <v>2947.85</v>
      </c>
      <c r="AU68" s="29">
        <v>0</v>
      </c>
      <c r="AV68" s="29">
        <v>0</v>
      </c>
      <c r="AW68" s="29">
        <v>150.32</v>
      </c>
      <c r="AX68" s="29">
        <v>688.32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166</v>
      </c>
      <c r="C69" s="28" t="s">
        <v>167</v>
      </c>
      <c r="D69" s="29">
        <v>48076.96</v>
      </c>
      <c r="E69" s="29">
        <v>16867.24</v>
      </c>
      <c r="F69" s="29">
        <v>31209.72</v>
      </c>
      <c r="G69" s="29">
        <v>4370.63</v>
      </c>
      <c r="H69" s="29">
        <v>2282.7</v>
      </c>
      <c r="I69" s="29">
        <v>2087.93</v>
      </c>
      <c r="J69" s="29">
        <v>193758.8</v>
      </c>
      <c r="K69" s="29">
        <v>4.13</v>
      </c>
      <c r="L69" s="29">
        <v>0</v>
      </c>
      <c r="M69" s="29">
        <v>0</v>
      </c>
      <c r="N69" s="29">
        <v>0</v>
      </c>
      <c r="O69" s="29">
        <v>0</v>
      </c>
      <c r="P69" s="29">
        <v>8351667.03</v>
      </c>
      <c r="Q69" s="29">
        <v>0</v>
      </c>
      <c r="R69" s="29">
        <v>0</v>
      </c>
      <c r="S69" s="29">
        <v>4565432.08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3786234.95</v>
      </c>
      <c r="Z69" s="29">
        <v>0</v>
      </c>
      <c r="AA69" s="29">
        <v>0</v>
      </c>
      <c r="AB69" s="29">
        <v>0</v>
      </c>
      <c r="AC69" s="29">
        <v>242664.85</v>
      </c>
      <c r="AD69" s="29">
        <v>193758.8</v>
      </c>
      <c r="AE69" s="29">
        <v>14014.21</v>
      </c>
      <c r="AF69" s="29">
        <v>-61254.24</v>
      </c>
      <c r="AG69" s="29">
        <v>51048.61</v>
      </c>
      <c r="AH69" s="29">
        <v>57795.97</v>
      </c>
      <c r="AI69" s="29">
        <v>0</v>
      </c>
      <c r="AJ69" s="29">
        <v>877</v>
      </c>
      <c r="AK69" s="29">
        <v>177602.03</v>
      </c>
      <c r="AL69" s="29">
        <v>196340.07</v>
      </c>
      <c r="AM69" s="29">
        <v>0</v>
      </c>
      <c r="AN69" s="29">
        <v>0</v>
      </c>
      <c r="AO69" s="29">
        <v>6680.94</v>
      </c>
      <c r="AP69" s="29">
        <v>16867.24</v>
      </c>
      <c r="AQ69" s="29">
        <v>1141.35</v>
      </c>
      <c r="AR69" s="29">
        <v>2282.7</v>
      </c>
      <c r="AS69" s="29">
        <v>2301.51</v>
      </c>
      <c r="AT69" s="29">
        <v>5163.74</v>
      </c>
      <c r="AU69" s="29">
        <v>0</v>
      </c>
      <c r="AV69" s="29">
        <v>0</v>
      </c>
      <c r="AW69" s="29">
        <v>638.08</v>
      </c>
      <c r="AX69" s="29">
        <v>2920.8</v>
      </c>
      <c r="AY69" s="29">
        <v>2600</v>
      </c>
      <c r="AZ69" s="29">
        <v>6500</v>
      </c>
    </row>
    <row r="70" spans="1:52" s="27" customFormat="1" ht="9" customHeight="1">
      <c r="A70" s="26">
        <v>63</v>
      </c>
      <c r="B70" s="28" t="s">
        <v>168</v>
      </c>
      <c r="C70" s="28" t="s">
        <v>169</v>
      </c>
      <c r="D70" s="29">
        <v>17967.57</v>
      </c>
      <c r="E70" s="29">
        <v>5601.72</v>
      </c>
      <c r="F70" s="29">
        <v>12365.85</v>
      </c>
      <c r="G70" s="29">
        <v>1633.41</v>
      </c>
      <c r="H70" s="29">
        <v>853.08</v>
      </c>
      <c r="I70" s="29">
        <v>780.33</v>
      </c>
      <c r="J70" s="29">
        <v>29343.54</v>
      </c>
      <c r="K70" s="29">
        <v>1.66</v>
      </c>
      <c r="L70" s="29">
        <v>0</v>
      </c>
      <c r="M70" s="29">
        <v>0</v>
      </c>
      <c r="N70" s="29">
        <v>0</v>
      </c>
      <c r="O70" s="29">
        <v>0</v>
      </c>
      <c r="P70" s="29">
        <v>3121228.56</v>
      </c>
      <c r="Q70" s="29">
        <v>0</v>
      </c>
      <c r="R70" s="29">
        <v>0</v>
      </c>
      <c r="S70" s="29">
        <v>1706216.76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1415011.8</v>
      </c>
      <c r="Z70" s="29">
        <v>0</v>
      </c>
      <c r="AA70" s="29">
        <v>0</v>
      </c>
      <c r="AB70" s="29">
        <v>0</v>
      </c>
      <c r="AC70" s="29">
        <v>46889.34</v>
      </c>
      <c r="AD70" s="29">
        <v>29343.54</v>
      </c>
      <c r="AE70" s="29">
        <v>11392.5</v>
      </c>
      <c r="AF70" s="29">
        <v>2721.56</v>
      </c>
      <c r="AG70" s="29">
        <v>13094.53</v>
      </c>
      <c r="AH70" s="29">
        <v>19699.49</v>
      </c>
      <c r="AI70" s="29">
        <v>0</v>
      </c>
      <c r="AJ70" s="29">
        <v>0</v>
      </c>
      <c r="AK70" s="29">
        <v>22402.31</v>
      </c>
      <c r="AL70" s="29">
        <v>6922.49</v>
      </c>
      <c r="AM70" s="29">
        <v>0</v>
      </c>
      <c r="AN70" s="29">
        <v>0</v>
      </c>
      <c r="AO70" s="29">
        <v>1445.61</v>
      </c>
      <c r="AP70" s="29">
        <v>5601.72</v>
      </c>
      <c r="AQ70" s="29">
        <v>426.54</v>
      </c>
      <c r="AR70" s="29">
        <v>853.08</v>
      </c>
      <c r="AS70" s="29">
        <v>732.6</v>
      </c>
      <c r="AT70" s="29">
        <v>3561.06</v>
      </c>
      <c r="AU70" s="29">
        <v>0</v>
      </c>
      <c r="AV70" s="29">
        <v>0</v>
      </c>
      <c r="AW70" s="29">
        <v>238.47</v>
      </c>
      <c r="AX70" s="29">
        <v>1091.58</v>
      </c>
      <c r="AY70" s="29">
        <v>48</v>
      </c>
      <c r="AZ70" s="29">
        <v>96</v>
      </c>
    </row>
    <row r="71" spans="1:52" s="12" customFormat="1" ht="9">
      <c r="A71" s="23"/>
      <c r="B71" s="24" t="s">
        <v>45</v>
      </c>
      <c r="C71" s="25"/>
      <c r="D71" s="30">
        <f>SUM(D8:D70)</f>
        <v>496096764.80999994</v>
      </c>
      <c r="E71" s="30">
        <f>SUM(E8:E70)</f>
        <v>53855708.36999999</v>
      </c>
      <c r="F71" s="30">
        <f>SUM(F8:F70)</f>
        <v>442241056.43999994</v>
      </c>
      <c r="G71" s="30">
        <f>SUM(G8:G70)</f>
        <v>45146206.529999994</v>
      </c>
      <c r="H71" s="30">
        <f>SUM(H8:H70)</f>
        <v>23586235.259999998</v>
      </c>
      <c r="I71" s="30">
        <f>SUM(I8:I70)</f>
        <v>21559970.4</v>
      </c>
      <c r="J71" s="30">
        <f>SUM(J8:J70)</f>
        <v>1649499732.6099997</v>
      </c>
      <c r="K71" s="30">
        <f>SUM(K8:K70)</f>
        <v>185.70267</v>
      </c>
      <c r="L71" s="30">
        <f>SUM(L8:L70)</f>
        <v>17497.96</v>
      </c>
      <c r="M71" s="30">
        <f>SUM(M8:M70)</f>
        <v>9</v>
      </c>
      <c r="N71" s="30">
        <f>SUM(N8:N70)</f>
        <v>0.39</v>
      </c>
      <c r="O71" s="30">
        <f>SUM(O8:O70)</f>
        <v>0</v>
      </c>
      <c r="P71" s="30">
        <f>SUM(P8:P70)</f>
        <v>86239884312.11003</v>
      </c>
      <c r="Q71" s="30">
        <f>SUM(Q8:Q70)</f>
        <v>0</v>
      </c>
      <c r="R71" s="30">
        <f>SUM(R8:R70)</f>
        <v>0</v>
      </c>
      <c r="S71" s="30">
        <f>SUM(S8:S70)</f>
        <v>47161246260.260025</v>
      </c>
      <c r="T71" s="30">
        <f>SUM(T8:T70)</f>
        <v>11224707.36</v>
      </c>
      <c r="U71" s="30">
        <f>SUM(U8:U70)</f>
        <v>0</v>
      </c>
      <c r="V71" s="30">
        <f>SUM(V8:V70)</f>
        <v>0</v>
      </c>
      <c r="W71" s="30">
        <f>SUM(W8:W70)</f>
        <v>0</v>
      </c>
      <c r="X71" s="30">
        <f>SUM(X8:X70)</f>
        <v>0</v>
      </c>
      <c r="Y71" s="30">
        <f>SUM(Y8:Y70)</f>
        <v>39067413344.58002</v>
      </c>
      <c r="Z71" s="30">
        <f>SUM(Z8:Z70)</f>
        <v>0</v>
      </c>
      <c r="AA71" s="30">
        <f>SUM(AA8:AA70)</f>
        <v>0</v>
      </c>
      <c r="AB71" s="30">
        <f>SUM(AB8:AB70)</f>
        <v>0</v>
      </c>
      <c r="AC71" s="30">
        <f>SUM(AC8:AC70)</f>
        <v>907807558.6900004</v>
      </c>
      <c r="AD71" s="30">
        <f>SUM(AD8:AD70)</f>
        <v>1649499732.6099997</v>
      </c>
      <c r="AE71" s="30">
        <f>SUM(AE8:AE70)</f>
        <v>12089466.48</v>
      </c>
      <c r="AF71" s="30">
        <f>SUM(AF8:AF70)</f>
        <v>9204329.799999999</v>
      </c>
      <c r="AG71" s="30">
        <f>SUM(AG8:AG70)</f>
        <v>429192823.8000001</v>
      </c>
      <c r="AH71" s="30">
        <f>SUM(AH8:AH70)</f>
        <v>550890927.51</v>
      </c>
      <c r="AI71" s="30">
        <f>SUM(AI8:AI70)</f>
        <v>2894171.49</v>
      </c>
      <c r="AJ71" s="30">
        <f>SUM(AJ8:AJ70)</f>
        <v>4001634.8900000006</v>
      </c>
      <c r="AK71" s="30">
        <f>SUM(AK8:AK70)</f>
        <v>463255850.4199997</v>
      </c>
      <c r="AL71" s="30">
        <f>SUM(AL8:AL70)</f>
        <v>1081076080.9099996</v>
      </c>
      <c r="AM71" s="30">
        <f>SUM(AM8:AM70)</f>
        <v>375246.5</v>
      </c>
      <c r="AN71" s="30">
        <f>SUM(AN8:AN70)</f>
        <v>4326759.5</v>
      </c>
      <c r="AO71" s="30">
        <f>SUM(AO8:AO70)</f>
        <v>20486958.090000004</v>
      </c>
      <c r="AP71" s="30">
        <f>SUM(AP8:AP70)</f>
        <v>53855708.36999999</v>
      </c>
      <c r="AQ71" s="30">
        <f>SUM(AQ8:AQ70)</f>
        <v>11793117.43</v>
      </c>
      <c r="AR71" s="30">
        <f>SUM(AR8:AR70)</f>
        <v>23586235.259999998</v>
      </c>
      <c r="AS71" s="30">
        <f>SUM(AS8:AS70)</f>
        <v>8463390.299999999</v>
      </c>
      <c r="AT71" s="30">
        <f>SUM(AT8:AT70)</f>
        <v>26214235.360000003</v>
      </c>
      <c r="AU71" s="30">
        <f>SUM(AU8:AU70)</f>
        <v>0</v>
      </c>
      <c r="AV71" s="30">
        <f>SUM(AV8:AV70)</f>
        <v>0</v>
      </c>
      <c r="AW71" s="30">
        <f>SUM(AW8:AW70)</f>
        <v>211384.18</v>
      </c>
      <c r="AX71" s="30">
        <f>SUM(AX8:AX70)</f>
        <v>4010519.350000001</v>
      </c>
      <c r="AY71" s="30">
        <f>SUM(AY8:AY70)</f>
        <v>19065.980000000003</v>
      </c>
      <c r="AZ71" s="30">
        <f>SUM(AZ8:AZ70)</f>
        <v>44718.40000000001</v>
      </c>
    </row>
    <row r="72" spans="1:52" s="17" customFormat="1" ht="9">
      <c r="A72" s="18"/>
      <c r="B72" s="19" t="s">
        <v>47</v>
      </c>
      <c r="C72" s="20"/>
      <c r="D72" s="31">
        <f>D71-D22</f>
        <v>16314531.859999955</v>
      </c>
      <c r="E72" s="31">
        <f>E71-E22</f>
        <v>5134050.459999993</v>
      </c>
      <c r="F72" s="31">
        <f>F71-F22</f>
        <v>11180481.399999917</v>
      </c>
      <c r="G72" s="31">
        <f>G71-G22</f>
        <v>1529639.8899999931</v>
      </c>
      <c r="H72" s="31">
        <f>H71-H22</f>
        <v>805967.8199999966</v>
      </c>
      <c r="I72" s="31">
        <f>I71-I22</f>
        <v>723671.1999999993</v>
      </c>
      <c r="J72" s="31">
        <f>J71-J22</f>
        <v>52725124.099999666</v>
      </c>
      <c r="K72" s="31">
        <f>K71-K22</f>
        <v>182.22267000000002</v>
      </c>
      <c r="L72" s="31">
        <f>L71-L22</f>
        <v>17497.96</v>
      </c>
      <c r="M72" s="31">
        <f>M71-M22</f>
        <v>9</v>
      </c>
      <c r="N72" s="31">
        <f>N71-N22</f>
        <v>0.39</v>
      </c>
      <c r="O72" s="31">
        <f>O71-O22</f>
        <v>0</v>
      </c>
      <c r="P72" s="31">
        <f>P71-P22</f>
        <v>2894687610.2300262</v>
      </c>
      <c r="Q72" s="31">
        <f>Q71-Q22</f>
        <v>0</v>
      </c>
      <c r="R72" s="31">
        <f>R71-R22</f>
        <v>0</v>
      </c>
      <c r="S72" s="31">
        <f>S71-S22</f>
        <v>1600711346.8400269</v>
      </c>
      <c r="T72" s="31">
        <f>T71-T22</f>
        <v>11224707.36</v>
      </c>
      <c r="U72" s="31">
        <f>U71-U22</f>
        <v>0</v>
      </c>
      <c r="V72" s="31">
        <f>V71-V22</f>
        <v>0</v>
      </c>
      <c r="W72" s="31">
        <f>W71-W22</f>
        <v>0</v>
      </c>
      <c r="X72" s="31">
        <f>X71-X22</f>
        <v>0</v>
      </c>
      <c r="Y72" s="31">
        <f>Y71-Y22</f>
        <v>1282751556.120018</v>
      </c>
      <c r="Z72" s="31">
        <f>Z71-Z22</f>
        <v>0</v>
      </c>
      <c r="AA72" s="31">
        <f>AA71-AA22</f>
        <v>0</v>
      </c>
      <c r="AB72" s="31">
        <f>AB71-AB22</f>
        <v>0</v>
      </c>
      <c r="AC72" s="31">
        <f>AC71-AC22</f>
        <v>73590913.99000037</v>
      </c>
      <c r="AD72" s="31">
        <f>AD71-AD22</f>
        <v>52725124.099999666</v>
      </c>
      <c r="AE72" s="31">
        <f>AE71-AE22</f>
        <v>11527621.14</v>
      </c>
      <c r="AF72" s="31">
        <f>AF71-AF22</f>
        <v>8034337.469999999</v>
      </c>
      <c r="AG72" s="31">
        <f>AG71-AG22</f>
        <v>14857739.560000062</v>
      </c>
      <c r="AH72" s="31">
        <f>AH71-AH22</f>
        <v>25307146.75</v>
      </c>
      <c r="AI72" s="31">
        <f>AI71-AI22</f>
        <v>1928289.1100000003</v>
      </c>
      <c r="AJ72" s="31">
        <f>AJ71-AJ22</f>
        <v>2723040.5300000003</v>
      </c>
      <c r="AK72" s="31">
        <f>AK71-AK22</f>
        <v>45277264.17999971</v>
      </c>
      <c r="AL72" s="31">
        <f>AL71-AL22</f>
        <v>16660599.349999666</v>
      </c>
      <c r="AM72" s="31">
        <f>AM71-AM22</f>
        <v>0</v>
      </c>
      <c r="AN72" s="31">
        <f>AN71-AN22</f>
        <v>0</v>
      </c>
      <c r="AO72" s="31">
        <f>AO71-AO22</f>
        <v>1864507.2300000042</v>
      </c>
      <c r="AP72" s="31">
        <f>AP71-AP22</f>
        <v>5134050.459999993</v>
      </c>
      <c r="AQ72" s="31">
        <f>AQ71-AQ22</f>
        <v>402983.70999999903</v>
      </c>
      <c r="AR72" s="31">
        <f>AR71-AR22</f>
        <v>805967.8199999966</v>
      </c>
      <c r="AS72" s="31">
        <f>AS71-AS22</f>
        <v>1231152.3599999985</v>
      </c>
      <c r="AT72" s="31">
        <f>AT71-AT22</f>
        <v>3273032.0900000036</v>
      </c>
      <c r="AU72" s="31">
        <f>AU71-AU22</f>
        <v>0</v>
      </c>
      <c r="AV72" s="31">
        <f>AV71-AV22</f>
        <v>0</v>
      </c>
      <c r="AW72" s="31">
        <f>AW71-AW22</f>
        <v>211384.18</v>
      </c>
      <c r="AX72" s="31">
        <f>AX71-AX22</f>
        <v>1010519.350000001</v>
      </c>
      <c r="AY72" s="31">
        <f>AY71-AY22</f>
        <v>18986.780000000002</v>
      </c>
      <c r="AZ72" s="31">
        <f>AZ71-AZ22</f>
        <v>44531.20000000001</v>
      </c>
    </row>
    <row r="73" spans="5:30" ht="12">
      <c r="E73" s="11"/>
      <c r="F73" s="13"/>
      <c r="AD73" s="15"/>
    </row>
    <row r="74" ht="12">
      <c r="F74" s="11"/>
    </row>
    <row r="75" ht="12">
      <c r="D75" s="8"/>
    </row>
    <row r="76" ht="12">
      <c r="E76" s="11"/>
    </row>
  </sheetData>
  <autoFilter ref="B7:C7"/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M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2005-12-02T08:45:09Z</cp:lastPrinted>
  <dcterms:created xsi:type="dcterms:W3CDTF">2004-04-14T14:07:04Z</dcterms:created>
  <dcterms:modified xsi:type="dcterms:W3CDTF">2005-12-02T08:45:11Z</dcterms:modified>
  <cp:category/>
  <cp:version/>
  <cp:contentType/>
  <cp:contentStatus/>
</cp:coreProperties>
</file>