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7zOC85EE70C\"/>
    </mc:Choice>
  </mc:AlternateContent>
  <bookViews>
    <workbookView xWindow="0" yWindow="0" windowWidth="23040" windowHeight="9192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E12" i="1"/>
  <c r="F12" i="1" s="1"/>
  <c r="D12" i="1"/>
  <c r="F11" i="1"/>
  <c r="F10" i="1"/>
  <c r="F9" i="1"/>
  <c r="F8" i="1"/>
  <c r="F7" i="1"/>
  <c r="F6" i="1"/>
  <c r="F5" i="1"/>
  <c r="E4" i="1"/>
  <c r="D4" i="1"/>
  <c r="F4" i="1" l="1"/>
</calcChain>
</file>

<file path=xl/sharedStrings.xml><?xml version="1.0" encoding="utf-8"?>
<sst xmlns="http://schemas.openxmlformats.org/spreadsheetml/2006/main" count="20" uniqueCount="20">
  <si>
    <t>ФО, Субъект РФ</t>
  </si>
  <si>
    <t>Количество противопаводковых мероприятий в СКИОВО</t>
  </si>
  <si>
    <t>количество совпадений с рег. программами</t>
  </si>
  <si>
    <t xml:space="preserve">% совпадений </t>
  </si>
  <si>
    <t>СКФО</t>
  </si>
  <si>
    <t>Республика Дагестан</t>
  </si>
  <si>
    <t>Чеченская Республика</t>
  </si>
  <si>
    <t>Кабардино-Балкарская Республика</t>
  </si>
  <si>
    <t>Ставропольский край</t>
  </si>
  <si>
    <t>Северная Осетия - Алания</t>
  </si>
  <si>
    <t>Республика Ингушетия</t>
  </si>
  <si>
    <t>Карачаево-Черкесская Республика</t>
  </si>
  <si>
    <t>ДФО</t>
  </si>
  <si>
    <t>Приморский край</t>
  </si>
  <si>
    <t>Амурская область</t>
  </si>
  <si>
    <t>Забайкальский край</t>
  </si>
  <si>
    <t>Еврейская автономная область</t>
  </si>
  <si>
    <t>Хабаровский край</t>
  </si>
  <si>
    <t>Результаты анализа мероприятий СКИОВО и региональных программ</t>
  </si>
  <si>
    <t>Приложение № 7 к Отчету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</si>
</sst>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7"/>
  <sheetViews>
    <sheetView tabSelected="1" workbookViewId="0">
      <selection activeCell="C2" sqref="C2:F2"/>
    </sheetView>
  </sheetViews>
  <sheetFormatPr defaultRowHeight="14.4" x14ac:dyDescent="0.3"/>
  <cols>
    <col min="3" max="3" width="27.33203125" customWidth="1"/>
    <col min="4" max="4" width="25.5546875" customWidth="1"/>
    <col min="5" max="5" width="22.44140625" customWidth="1"/>
    <col min="6" max="6" width="11.5546875" bestFit="1" customWidth="1"/>
  </cols>
  <sheetData>
    <row r="1" spans="3:6" x14ac:dyDescent="0.3">
      <c r="E1" s="11" t="s">
        <v>19</v>
      </c>
      <c r="F1" s="11"/>
    </row>
    <row r="2" spans="3:6" ht="18" x14ac:dyDescent="0.35">
      <c r="C2" s="12" t="s">
        <v>18</v>
      </c>
      <c r="D2" s="12"/>
      <c r="E2" s="12"/>
      <c r="F2" s="12"/>
    </row>
    <row r="3" spans="3:6" ht="43.2" x14ac:dyDescent="0.3">
      <c r="C3" s="1" t="s">
        <v>0</v>
      </c>
      <c r="D3" s="2" t="s">
        <v>1</v>
      </c>
      <c r="E3" s="2" t="s">
        <v>2</v>
      </c>
      <c r="F3" s="2" t="s">
        <v>3</v>
      </c>
    </row>
    <row r="4" spans="3:6" ht="18" x14ac:dyDescent="0.35">
      <c r="C4" s="3" t="s">
        <v>4</v>
      </c>
      <c r="D4" s="4">
        <f>SUM(D5:D11)</f>
        <v>282</v>
      </c>
      <c r="E4" s="4">
        <f>SUM(E5:E11)</f>
        <v>145</v>
      </c>
      <c r="F4" s="5">
        <f>E4/D4*100</f>
        <v>51.418439716312058</v>
      </c>
    </row>
    <row r="5" spans="3:6" x14ac:dyDescent="0.3">
      <c r="C5" s="6" t="s">
        <v>5</v>
      </c>
      <c r="D5" s="7">
        <v>88</v>
      </c>
      <c r="E5" s="7">
        <v>60</v>
      </c>
      <c r="F5" s="8">
        <f t="shared" ref="F5:F17" si="0">E5/D5*100</f>
        <v>68.181818181818173</v>
      </c>
    </row>
    <row r="6" spans="3:6" x14ac:dyDescent="0.3">
      <c r="C6" s="6" t="s">
        <v>6</v>
      </c>
      <c r="D6" s="7">
        <v>65</v>
      </c>
      <c r="E6" s="7">
        <v>22</v>
      </c>
      <c r="F6" s="8">
        <f t="shared" si="0"/>
        <v>33.846153846153847</v>
      </c>
    </row>
    <row r="7" spans="3:6" ht="28.8" x14ac:dyDescent="0.3">
      <c r="C7" s="6" t="s">
        <v>7</v>
      </c>
      <c r="D7" s="7">
        <v>60</v>
      </c>
      <c r="E7" s="7">
        <v>35</v>
      </c>
      <c r="F7" s="8">
        <f t="shared" si="0"/>
        <v>58.333333333333336</v>
      </c>
    </row>
    <row r="8" spans="3:6" x14ac:dyDescent="0.3">
      <c r="C8" s="6" t="s">
        <v>8</v>
      </c>
      <c r="D8" s="7">
        <v>28</v>
      </c>
      <c r="E8" s="7">
        <v>1</v>
      </c>
      <c r="F8" s="8">
        <f t="shared" si="0"/>
        <v>3.5714285714285712</v>
      </c>
    </row>
    <row r="9" spans="3:6" x14ac:dyDescent="0.3">
      <c r="C9" s="6" t="s">
        <v>9</v>
      </c>
      <c r="D9" s="7">
        <v>23</v>
      </c>
      <c r="E9" s="7">
        <v>18</v>
      </c>
      <c r="F9" s="8">
        <f t="shared" si="0"/>
        <v>78.260869565217391</v>
      </c>
    </row>
    <row r="10" spans="3:6" x14ac:dyDescent="0.3">
      <c r="C10" s="6" t="s">
        <v>10</v>
      </c>
      <c r="D10" s="7">
        <v>16</v>
      </c>
      <c r="E10" s="7">
        <v>8</v>
      </c>
      <c r="F10" s="8">
        <f t="shared" si="0"/>
        <v>50</v>
      </c>
    </row>
    <row r="11" spans="3:6" ht="28.8" x14ac:dyDescent="0.3">
      <c r="C11" s="6" t="s">
        <v>11</v>
      </c>
      <c r="D11" s="7">
        <v>2</v>
      </c>
      <c r="E11" s="7">
        <v>1</v>
      </c>
      <c r="F11" s="8">
        <f t="shared" si="0"/>
        <v>50</v>
      </c>
    </row>
    <row r="12" spans="3:6" ht="18" x14ac:dyDescent="0.35">
      <c r="C12" s="9" t="s">
        <v>12</v>
      </c>
      <c r="D12" s="10">
        <f>SUM(D13:D17)</f>
        <v>421</v>
      </c>
      <c r="E12" s="10">
        <f>SUM(E13:E17)</f>
        <v>34</v>
      </c>
      <c r="F12" s="5">
        <f t="shared" si="0"/>
        <v>8.0760095011876487</v>
      </c>
    </row>
    <row r="13" spans="3:6" x14ac:dyDescent="0.3">
      <c r="C13" s="6" t="s">
        <v>13</v>
      </c>
      <c r="D13" s="7">
        <v>144</v>
      </c>
      <c r="E13" s="7">
        <v>1</v>
      </c>
      <c r="F13" s="8">
        <f t="shared" si="0"/>
        <v>0.69444444444444442</v>
      </c>
    </row>
    <row r="14" spans="3:6" x14ac:dyDescent="0.3">
      <c r="C14" s="6" t="s">
        <v>14</v>
      </c>
      <c r="D14" s="7">
        <v>108</v>
      </c>
      <c r="E14" s="7">
        <v>4</v>
      </c>
      <c r="F14" s="8">
        <f t="shared" si="0"/>
        <v>3.7037037037037033</v>
      </c>
    </row>
    <row r="15" spans="3:6" x14ac:dyDescent="0.3">
      <c r="C15" s="6" t="s">
        <v>15</v>
      </c>
      <c r="D15" s="7">
        <v>87</v>
      </c>
      <c r="E15" s="7">
        <v>4</v>
      </c>
      <c r="F15" s="8">
        <f t="shared" si="0"/>
        <v>4.5977011494252871</v>
      </c>
    </row>
    <row r="16" spans="3:6" ht="28.8" x14ac:dyDescent="0.3">
      <c r="C16" s="6" t="s">
        <v>16</v>
      </c>
      <c r="D16" s="7">
        <v>42</v>
      </c>
      <c r="E16" s="7">
        <v>20</v>
      </c>
      <c r="F16" s="8">
        <f t="shared" si="0"/>
        <v>47.619047619047613</v>
      </c>
    </row>
    <row r="17" spans="3:6" x14ac:dyDescent="0.3">
      <c r="C17" s="6" t="s">
        <v>17</v>
      </c>
      <c r="D17" s="7">
        <v>40</v>
      </c>
      <c r="E17" s="7">
        <v>5</v>
      </c>
      <c r="F17" s="8">
        <f t="shared" si="0"/>
        <v>12.5</v>
      </c>
    </row>
  </sheetData>
  <mergeCells count="2">
    <mergeCell ref="E1:F1"/>
    <mergeCell ref="C2:F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2021-12-17T18:46:26Z</dcterms:created>
  <dcterms:modified xsi:type="dcterms:W3CDTF">2022-01-31T06:15:22Z</dcterms:modified>
</cp:coreProperties>
</file>