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295" windowHeight="6555" firstSheet="24" activeTab="24"/>
  </bookViews>
  <sheets>
    <sheet name="Аппарат губернатора" sheetId="1" r:id="rId1"/>
    <sheet name="ГУ Центр занятости нас. Смид.р" sheetId="2" r:id="rId2"/>
    <sheet name="Жилищная инспекция" sheetId="3" r:id="rId3"/>
    <sheet name="Законодательное Собрание ЕАО" sheetId="4" r:id="rId4"/>
    <sheet name="ГУ ЦЗ населения г. Биробиджан" sheetId="5" r:id="rId5"/>
    <sheet name="Иформационно-аналитическое  упр" sheetId="6" r:id="rId6"/>
    <sheet name="Комитет образования" sheetId="7" r:id="rId7"/>
    <sheet name="Комитет по управлению госимущес" sheetId="8" r:id="rId8"/>
    <sheet name="ОГУ &quot;Лесничество ЕАО&quot;" sheetId="9" r:id="rId9"/>
    <sheet name="ОГУ &quot;Бирофельд. дом-интернат&quot;" sheetId="10" r:id="rId10"/>
    <sheet name="ОГУ &quot;Валдг. дет.дом-интернат&quot;" sheetId="11" r:id="rId11"/>
    <sheet name="ОГУ&quot;Расчетно-касовый центр&quot;" sheetId="12" r:id="rId12"/>
    <sheet name="ОГУ&quot;Псих.интернат&quot;" sheetId="13" r:id="rId13"/>
    <sheet name="ОГУ СО &quot;Спецдом&quot;" sheetId="14" r:id="rId14"/>
    <sheet name="ОГУЗ&quot;Психиатрическая больница&quot;" sheetId="15" r:id="rId15"/>
    <sheet name="ОГУЗ&quot;Детская больница&quot;" sheetId="16" r:id="rId16"/>
    <sheet name="ОГОУ НПО ПУ-2" sheetId="17" r:id="rId17"/>
    <sheet name="ОГОУ НПО ПУ-3" sheetId="18" r:id="rId18"/>
    <sheet name="ОГОУ НПО ПУ-7" sheetId="19" r:id="rId19"/>
    <sheet name="ОГОУ&quot;Спец.школа&quot; п.Бира" sheetId="20" r:id="rId20"/>
    <sheet name="Отряд ГПС МЧС" sheetId="21" r:id="rId21"/>
    <sheet name="ком. соцзащ." sheetId="22" r:id="rId22"/>
    <sheet name="ТФОМС" sheetId="23" r:id="rId23"/>
    <sheet name="УВД ЕАО" sheetId="24" r:id="rId24"/>
    <sheet name="Упр.автомобильных дорог" sheetId="25" r:id="rId25"/>
    <sheet name="Управление архитектуры" sheetId="26" r:id="rId26"/>
    <sheet name="Упр. ЗАГС" sheetId="27" r:id="rId27"/>
    <sheet name="Упр. занятости населения" sheetId="28" r:id="rId28"/>
    <sheet name="Упр. по вопросам демографии" sheetId="29" r:id="rId29"/>
    <sheet name="Управление экономики" sheetId="30" r:id="rId30"/>
    <sheet name="Упр. здравоохранения" sheetId="31" r:id="rId31"/>
    <sheet name="ОГУ &quot;Центр спорт. подготовки&quot;" sheetId="32" r:id="rId32"/>
    <sheet name="ОГУЗ ОМЦМ &quot;Резерв&quot;" sheetId="33" r:id="rId33"/>
    <sheet name="Упр. природных ресурсов " sheetId="34" r:id="rId34"/>
  </sheets>
  <definedNames/>
  <calcPr fullCalcOnLoad="1"/>
</workbook>
</file>

<file path=xl/sharedStrings.xml><?xml version="1.0" encoding="utf-8"?>
<sst xmlns="http://schemas.openxmlformats.org/spreadsheetml/2006/main" count="8501" uniqueCount="3385">
  <si>
    <t>Ибандроновая кислота ( Бондронат ) 2 мл фл.</t>
  </si>
  <si>
    <t>Ибандроновая кислота ( Бондронат ) 50 мг №28 таб.</t>
  </si>
  <si>
    <r>
      <t xml:space="preserve">Ибандроновая кислота </t>
    </r>
    <r>
      <rPr>
        <b/>
        <sz val="10"/>
        <rFont val="Times New Roman"/>
        <family val="1"/>
      </rPr>
      <t>(Помегара 90 мг ф</t>
    </r>
    <r>
      <rPr>
        <sz val="10"/>
        <rFont val="Times New Roman"/>
        <family val="1"/>
      </rPr>
      <t>л)</t>
    </r>
  </si>
  <si>
    <t>Диван</t>
  </si>
  <si>
    <t>Кресло</t>
  </si>
  <si>
    <t>Антресоль</t>
  </si>
  <si>
    <t xml:space="preserve">20.11.2008 №1353 Товарная накладная </t>
  </si>
  <si>
    <t>Мебгидролин (диазолин 0,1 № 10 )</t>
  </si>
  <si>
    <t>6 741.35</t>
  </si>
  <si>
    <t>Мелоксикам (мовалис 15 мг № 30 тб)</t>
  </si>
  <si>
    <t>Метилэргобревин 0,2 мг 1,0 №50 амп</t>
  </si>
  <si>
    <t>4 822.38</t>
  </si>
  <si>
    <r>
      <t>Баралгин тб (</t>
    </r>
    <r>
      <rPr>
        <b/>
        <sz val="10"/>
        <rFont val="Times New Roman"/>
        <family val="1"/>
      </rPr>
      <t>ревалгин  500мг № 10</t>
    </r>
    <r>
      <rPr>
        <sz val="10"/>
        <rFont val="Times New Roman"/>
        <family val="1"/>
      </rPr>
      <t>)</t>
    </r>
  </si>
  <si>
    <t>2 113.70</t>
  </si>
  <si>
    <t>Бисакодил 5мг № 30 тб</t>
  </si>
  <si>
    <t>Бупивакаин ( маркаин) 0,5% 4 мл №5</t>
  </si>
  <si>
    <t>02.09.2008</t>
  </si>
  <si>
    <t>Диклофенак 5,0 гл.кап (ортофен, вольтарен)</t>
  </si>
  <si>
    <t>1 579.20</t>
  </si>
  <si>
    <t>Динопрост (энзапрост Ф 5мг 1,0 № 5 амп)</t>
  </si>
  <si>
    <t>8 272.55</t>
  </si>
  <si>
    <t>Динопростон (препидил гель 0,5 мг шприц-тюбик)</t>
  </si>
  <si>
    <t>5 879.60</t>
  </si>
  <si>
    <t>Доктор МОМ 100мл сироп</t>
  </si>
  <si>
    <t>1 347.34</t>
  </si>
  <si>
    <t>Ибупрофен 0,2 № 20 (бруфен)</t>
  </si>
  <si>
    <t>Индовазин гель 45,0</t>
  </si>
  <si>
    <t>Индометацин 0,025 №30 (метиндол)</t>
  </si>
  <si>
    <t>Ипратропия бромид (атровент аэр 200доз 10мл).</t>
  </si>
  <si>
    <t>Калия йодид 100 мг №50</t>
  </si>
  <si>
    <t>Калия йодид 200 мг №50</t>
  </si>
  <si>
    <t>Кальция хлорид р-р 10%-10,0 № 10</t>
  </si>
  <si>
    <t>7 398.70</t>
  </si>
  <si>
    <t>Квафенадин (фенкарол 0,025 №20)</t>
  </si>
  <si>
    <t>21 352.80</t>
  </si>
  <si>
    <t>Кетопрофен 50мг 2,0 № 10(кетонал, )</t>
  </si>
  <si>
    <t>61 184.75</t>
  </si>
  <si>
    <t>Кеторол 30мг –1,0 № 10 амп</t>
  </si>
  <si>
    <t>20 734.50</t>
  </si>
  <si>
    <t>Кетотифен (задитен, кетоф) 0,001 № 30</t>
  </si>
  <si>
    <t>Левотироксин натрий (L-тироксин 100 мг №50 тб)</t>
  </si>
  <si>
    <t>5674208000005</t>
  </si>
  <si>
    <t>17.11.2008 №1 Протокол рассмотрения и оценки котировочных заявок</t>
  </si>
  <si>
    <t>27.11.2008/</t>
  </si>
  <si>
    <t>Автомобиль ТС-TOYOTA-CROWN</t>
  </si>
  <si>
    <t>ИП Баландюк Александр Романович</t>
  </si>
  <si>
    <t>Хабаровский край, 680030, г.Хабаровск, ул.Слободская, 21/152</t>
  </si>
  <si>
    <t>272507044859</t>
  </si>
  <si>
    <t>891458442726</t>
  </si>
  <si>
    <t>28.11.2008</t>
  </si>
  <si>
    <t xml:space="preserve">Ст. 55, п.п. 9, ч. 2 Федерального закона № 94-ФЗ, Протокол аукциона от 08.10.2008 </t>
  </si>
  <si>
    <t>Тетрациклина гидрохлорид 1%-3,0 мазь</t>
  </si>
  <si>
    <t>Фурагин 0,05 №30</t>
  </si>
  <si>
    <t>Ципрофлоксацин 250мг № 10 тб</t>
  </si>
  <si>
    <t>Экзодерил мазь</t>
  </si>
  <si>
    <t>Мирамистин (раствор ) 0.01% 100мл</t>
  </si>
  <si>
    <t>Тамоксифин 20мг №30</t>
  </si>
  <si>
    <t>93  4813</t>
  </si>
  <si>
    <t xml:space="preserve">12.11.2008 № 1103 платежное поручение </t>
  </si>
  <si>
    <t>ГП ЕАО "Биробиджан-Молоко"</t>
  </si>
  <si>
    <t>Глимепирид  амарил 2 мг №30</t>
  </si>
  <si>
    <t>Левотироксин  натрия эутирокс 75 мкг №100</t>
  </si>
  <si>
    <t>Гликлазид  диабетон МВ 30 мг №60</t>
  </si>
  <si>
    <t>Гликлазид  глидиаб МВ 30 мг №60</t>
  </si>
  <si>
    <t>Метформин  глибомет 400+2,5мг</t>
  </si>
  <si>
    <t>Калия  йодид йодомарин 200 мкг №100</t>
  </si>
  <si>
    <t>Глибенкламид  манинил 3,5 мг №120</t>
  </si>
  <si>
    <t>Кандесартан (атаканд 16 мг №28)</t>
  </si>
  <si>
    <t>Симвастатин (атеростат 20 мг №30)</t>
  </si>
  <si>
    <t>Симвастатин 10 мг №30</t>
  </si>
  <si>
    <t>Симвастатин (симвагексал 20 мг №30)</t>
  </si>
  <si>
    <t>Симвастатин (вазилип 20 мг №28)</t>
  </si>
  <si>
    <t>Каберголин (достинекс 0,5 мг №8)</t>
  </si>
  <si>
    <t>Лозартан (лозап 50 мг №30)</t>
  </si>
  <si>
    <t>Триметазидин (предуктал МВ 35 мг №60)</t>
  </si>
  <si>
    <t>Триметазидин (тримектал 20 мг №60)</t>
  </si>
  <si>
    <t>Церебролизин 1,0 №10</t>
  </si>
  <si>
    <t>Церебролизин 10,0 №5</t>
  </si>
  <si>
    <t>Церебролизин 5,0 №5</t>
  </si>
  <si>
    <t>Инфликсимаб (ремикейд 100 мг № 1 фл)</t>
  </si>
  <si>
    <t>93 2840 7</t>
  </si>
  <si>
    <t>1155000.00</t>
  </si>
  <si>
    <t>ЗАО «РОСТА»</t>
  </si>
  <si>
    <t>121609,  г.Москва, Осенний бульвар, д.23, 10 эт.</t>
  </si>
  <si>
    <t>(495) 781-11-00</t>
  </si>
  <si>
    <t>5370008000028</t>
  </si>
  <si>
    <t>Формотерол  (оксис турбухалер 9 мкг/60доз)</t>
  </si>
  <si>
    <t>Ацетилцистеин  (АЦЦ 200 т-ки шип.200 №20)</t>
  </si>
  <si>
    <t>Формотерол +будесонид (симбикорт Т 4,5 мг+160мг)</t>
  </si>
  <si>
    <t>Формотерол +будесонид (симбикорт Т 4,5 мг+80мг)</t>
  </si>
  <si>
    <t>Тиотропия  бромид спирива 18 мкг №30</t>
  </si>
  <si>
    <t>Фамотидин  40 мг №30</t>
  </si>
  <si>
    <t>Адеметионин  (гептрал 400 мг №20)</t>
  </si>
  <si>
    <t>Фосфолипиды +глицирриз. к-та  (фосфоглив №50 )</t>
  </si>
  <si>
    <t>Панкреатин  (креон 10000 №20)</t>
  </si>
  <si>
    <t>Пиридостигмина  бромид (калимин 60 мг №100)</t>
  </si>
  <si>
    <t>Цетиризин  (зиртек 10 мг/10мл )</t>
  </si>
  <si>
    <t>Цетиризин  (цетрин 10 мг №20)</t>
  </si>
  <si>
    <t>Альфакальцидол (альфа Д3-Тева 0,25 мкг №60)</t>
  </si>
  <si>
    <t>79000.00</t>
  </si>
  <si>
    <t>121609,  г. Москва, Осенний бульвар, д. 23, 10 эт.</t>
  </si>
  <si>
    <t>679000, ЕАО, г.Биробиджан, ул. Осенняя, 13а</t>
  </si>
  <si>
    <t>7901526641</t>
  </si>
  <si>
    <t>Областное государственное учреждение "Лесничество ЕАО"</t>
  </si>
  <si>
    <t>Еврейская автномная область, Бюджет Еврейской АО</t>
  </si>
  <si>
    <t>30.09.2008, №7, протокол рассмотрения и оценки котировочных заявок</t>
  </si>
  <si>
    <t>Автол</t>
  </si>
  <si>
    <t>Общество с ограниченной ответственностью "Амурнефтепродукт"</t>
  </si>
  <si>
    <t>антистатик для белья</t>
  </si>
  <si>
    <t>сода кальционирования</t>
  </si>
  <si>
    <t>щетка утюжок большая (для рук)</t>
  </si>
  <si>
    <t>перчатки  х/б хоз</t>
  </si>
  <si>
    <t>7766008000002</t>
  </si>
  <si>
    <t xml:space="preserve">17.11.2008 б/н Протокол  рассмотрения и оценки котировочных заявок </t>
  </si>
  <si>
    <t>Выполнение работ по установке автомаической пожарной сигнализации в здании  ОГУ СО "Специальный дом"</t>
  </si>
  <si>
    <t>170400.00</t>
  </si>
  <si>
    <t>Общество с ограниченной ответственностью "Пожсервис"</t>
  </si>
  <si>
    <t>679000, ЕАО, г.Биробиджан, пер. МТЧ д. 18/5</t>
  </si>
  <si>
    <t>7901100660</t>
  </si>
  <si>
    <t>(4-26-22) 6-57-73</t>
  </si>
  <si>
    <t>Маска панорамная Panorama Nova Standart</t>
  </si>
  <si>
    <t>Баллон композитный стальной БК-7-300С</t>
  </si>
  <si>
    <t>Шлем пожарного ШКПС</t>
  </si>
  <si>
    <t>Каска пожарного КЗ-94</t>
  </si>
  <si>
    <t>Пояс пожарный ППС</t>
  </si>
  <si>
    <t>Карабины пожарные</t>
  </si>
  <si>
    <t>Веревки пожарные (ВПС 30)</t>
  </si>
  <si>
    <t>Фонарь пожарный с зарядным устройчтвом (типа ФОС-3)</t>
  </si>
  <si>
    <t>Филиал ООО "Медком-МП" в г.Хабаровске</t>
  </si>
  <si>
    <t>101000, Московская обл., Люберецкий р-он, г.Котельники, микрорайон Белая Дача, промзона "Технопром"</t>
  </si>
  <si>
    <t>8-924-648-27-22</t>
  </si>
  <si>
    <t xml:space="preserve">Азапирам </t>
  </si>
  <si>
    <t>94 4180 7</t>
  </si>
  <si>
    <t>Индикаторы для стерилизации 132</t>
  </si>
  <si>
    <t>Индикаторы для стерилизации 180</t>
  </si>
  <si>
    <t>Бактесты для контроля воздушных стерилизаторов (наборы) 180 град.</t>
  </si>
  <si>
    <t>Бактесты для контроля паровых стерилизаторов120/132град (наборы)</t>
  </si>
  <si>
    <t>ООО "Норд"</t>
  </si>
  <si>
    <t>679000, ЕАО, г.Биробиджан, ул.Шолом-Алейхема, 44</t>
  </si>
  <si>
    <t>(42622) 2-3117</t>
  </si>
  <si>
    <t>26.09.2008 №2/Л18 Протокол открытого аукциона</t>
  </si>
  <si>
    <t>Проявитель 5л (жидкий)</t>
  </si>
  <si>
    <t>23 8520 7</t>
  </si>
  <si>
    <t>Проявитель (сухой)</t>
  </si>
  <si>
    <t>Проявитель для автоматической обработки пленки</t>
  </si>
  <si>
    <t>Фиксаж 5л (жидкий)</t>
  </si>
  <si>
    <t>Фиксаж (сухой)</t>
  </si>
  <si>
    <t>Фиксаж для автоматической проявочной машины</t>
  </si>
  <si>
    <t>Крафт.пакеты</t>
  </si>
  <si>
    <t>52 2530 6</t>
  </si>
  <si>
    <t>Эхогель 5кг</t>
  </si>
  <si>
    <t>93 9857 9</t>
  </si>
  <si>
    <t>Бумага для УЗИ Soni  UPP-110HD</t>
  </si>
  <si>
    <t>54 3190 5</t>
  </si>
  <si>
    <t>Бумага для ЭКГ 110х30</t>
  </si>
  <si>
    <t>54 3620 1</t>
  </si>
  <si>
    <t>Бумага для ЭКГ 120х30</t>
  </si>
  <si>
    <t>Термобумага ХД</t>
  </si>
  <si>
    <t>Пакеты для мусора 500*600 белые</t>
  </si>
  <si>
    <t>Пакеты для мусора 500*600 желтые</t>
  </si>
  <si>
    <t>(42622)2-31-17</t>
  </si>
  <si>
    <t>Диализатор капиллярный низкопоточный НР 160 S</t>
  </si>
  <si>
    <t>94 5250 5</t>
  </si>
  <si>
    <t>Шт</t>
  </si>
  <si>
    <t>Диализатор капиллярный среднепоточный НРМ 160 S</t>
  </si>
  <si>
    <t>Игла фистульная артериовенозная «Sunder» SD-A16G (с красным зажимом, 16G*25*300, с боковым отверстием, вращающиеся крылышки)</t>
  </si>
  <si>
    <t>93 9863 1</t>
  </si>
  <si>
    <t>Выполнение ремонтных работ цокольного этажа в административном здании по адресу: г.Биробиджан, пр-т 60 лет СССР, 18</t>
  </si>
  <si>
    <t xml:space="preserve">23.12.2008, счет-фактура № 222 от 22.12.2008 </t>
  </si>
  <si>
    <t>Бензатин пенициллин (Экстенциллин 2,4млн ЕЛ № 1фл)</t>
  </si>
  <si>
    <t>Бензилпенициллина натриевая соль 1,0 фл</t>
  </si>
  <si>
    <t>5370008000025</t>
  </si>
  <si>
    <t>26.12.2008</t>
  </si>
  <si>
    <t>7900001070</t>
  </si>
  <si>
    <t>08.10.2008</t>
  </si>
  <si>
    <t>08.10.2008 № 20/ЗК Протокол рассмотрения и оценки котировочных заявок</t>
  </si>
  <si>
    <t xml:space="preserve">20.10.2008 </t>
  </si>
  <si>
    <t>21/зк</t>
  </si>
  <si>
    <t>Электросон (с масками)</t>
  </si>
  <si>
    <t>Аппарат синусоидальных моделированных токов «Тонус»</t>
  </si>
  <si>
    <t>Аппарат для гальванизации «Поток-1»</t>
  </si>
  <si>
    <t xml:space="preserve">94 4180 7     </t>
  </si>
  <si>
    <t>100970.00</t>
  </si>
  <si>
    <t>ООО "Дальневосточная Медицина"</t>
  </si>
  <si>
    <t>680000, Хабаровский край, г.Хабаровск, ул.Ким Ю Чена, д.38</t>
  </si>
  <si>
    <t>2721149995</t>
  </si>
  <si>
    <t>(4212)23-56-13</t>
  </si>
  <si>
    <t>5370008000026</t>
  </si>
  <si>
    <t>10.10.2008</t>
  </si>
  <si>
    <t xml:space="preserve">10.10.2008 № 21/ЗК Протокол рассмотрения и оценки котировочных заявок </t>
  </si>
  <si>
    <t>22/зк</t>
  </si>
  <si>
    <t>Запаиватель магистралей ЭЗМ-01</t>
  </si>
  <si>
    <t>Миксер донорской крови МДК-01</t>
  </si>
  <si>
    <t>170700.00</t>
  </si>
  <si>
    <t>ООО «Дельрус-ДВ»</t>
  </si>
  <si>
    <t>680000, Хабаровский край г. Хабаровск, ул. Дикопольцева, д. 47</t>
  </si>
  <si>
    <t>(4212) 23-56-13</t>
  </si>
  <si>
    <t>5370008000027</t>
  </si>
  <si>
    <t>п.8 ч.2 ст.55 Федераьного закона №94-ФЗ от 21.07.2005; 16.10.2008  №1, Протокол рассмотрения заявок на участие в открытом аукционе</t>
  </si>
  <si>
    <t>27.10.2008</t>
  </si>
  <si>
    <t>Кандесартан (атаканд 8 мг №28)</t>
  </si>
  <si>
    <t>45900.00</t>
  </si>
  <si>
    <t>пилотка</t>
  </si>
  <si>
    <t>костюм</t>
  </si>
  <si>
    <t>Куртка(ж)</t>
  </si>
  <si>
    <t>Куртка(м)</t>
  </si>
  <si>
    <t>Костюм летний</t>
  </si>
  <si>
    <t>Общество с ограниченной ответствеггостью "Лесозаводский промкомбинат-Пошив"</t>
  </si>
  <si>
    <t>692033, Приморский край,г.Лесозаводск-3,ул.Белова,8</t>
  </si>
  <si>
    <t>2507118596</t>
  </si>
  <si>
    <t>250701001</t>
  </si>
  <si>
    <t>8(42355)25554</t>
  </si>
  <si>
    <t>7901531225</t>
  </si>
  <si>
    <t>Еврейская автономная область,бюджет Еврейской АО</t>
  </si>
  <si>
    <t>23.09.2008</t>
  </si>
  <si>
    <t>пункт 8ч.2 ст.55 Федерального закона № 94-ФЗ; 23.09.2008 №41Протокол рассмотрения и оценки котировочных заявок</t>
  </si>
  <si>
    <t>01.10.2008</t>
  </si>
  <si>
    <t>41</t>
  </si>
  <si>
    <t>25.50</t>
  </si>
  <si>
    <t>6300</t>
  </si>
  <si>
    <t>160700.00</t>
  </si>
  <si>
    <t>679000,ЕАО,г.Биробиджан,ул.Советская,60 кв.12</t>
  </si>
  <si>
    <t>790100283020</t>
  </si>
  <si>
    <t>8581508000002</t>
  </si>
  <si>
    <t>40</t>
  </si>
  <si>
    <t>пункт 8ч.2 ст.55 Федерального закона № 94-ФЗ; 23.09.2008 №40 Протокол рассмотрения и оценки котировочных заявок</t>
  </si>
  <si>
    <t>24.00</t>
  </si>
  <si>
    <t>1200</t>
  </si>
  <si>
    <t>28800.00</t>
  </si>
  <si>
    <t>ИП Попов Георгий Михайлович</t>
  </si>
  <si>
    <t>Гидроксикарбамид (Гидреа 100 мг №100)</t>
  </si>
  <si>
    <t>93 3584 9</t>
  </si>
  <si>
    <t>Иматиниб (Гливек 100 мг №120)</t>
  </si>
  <si>
    <t>93 3500 0</t>
  </si>
  <si>
    <t>Еврейская автономная область, Бюджет Еврейской автономной области</t>
  </si>
  <si>
    <t>06.10.2008, №2, протокол рассмотрения и оценки котировочных заявок</t>
  </si>
  <si>
    <t>12.11.2008, №17, протокол рассмотрения и оценки котировочных заявок</t>
  </si>
  <si>
    <t>Производство  инженерно-геологических изысканий для изготовления рабочего проекта на реконструкцию автомобильной дороги "Подъезд к с. Горное"</t>
  </si>
  <si>
    <t>Открытое акционерное общество "Пректно-изыскательский "институт "Дальлеспромпроект"</t>
  </si>
  <si>
    <t>8 (4212) 32-65-82</t>
  </si>
  <si>
    <t>11.11.2008, №16, протокол рассмотрения и оценки котировочных заявок</t>
  </si>
  <si>
    <t>Государственное учреждение "Отряд Государственной противопожарной службы МЧС России по Еврейской автономной области"</t>
  </si>
  <si>
    <t>наименование товаров, работ, услуг</t>
  </si>
  <si>
    <t>количество</t>
  </si>
  <si>
    <t>20.11.2008 Протокол рассмотрения заявок</t>
  </si>
  <si>
    <t>ФГУП "Дальгипроводхоз"</t>
  </si>
  <si>
    <t>680038, Хабаровский край, г.Хабаровск, ул.Серышева,60</t>
  </si>
  <si>
    <t>41-29-04</t>
  </si>
  <si>
    <t>Цеанокобаламин р-р д/ин 500мкг 1.0 №10 (витамин В12)</t>
  </si>
  <si>
    <t>Эналаприл 10мг №20</t>
  </si>
  <si>
    <t>Эринит №50 тб</t>
  </si>
  <si>
    <t>Корвалол</t>
  </si>
  <si>
    <t>93  2400</t>
  </si>
  <si>
    <t>93  2290</t>
  </si>
  <si>
    <t>93  5211</t>
  </si>
  <si>
    <t>97  2533</t>
  </si>
  <si>
    <t>93  2445</t>
  </si>
  <si>
    <t>93  1921</t>
  </si>
  <si>
    <t>93  2427</t>
  </si>
  <si>
    <t>93  2424</t>
  </si>
  <si>
    <t>93  2423</t>
  </si>
  <si>
    <t>93  1341</t>
  </si>
  <si>
    <t>93  5225</t>
  </si>
  <si>
    <t>упак.</t>
  </si>
  <si>
    <t>ЗАО "Надежда-Фарм"</t>
  </si>
  <si>
    <t>680000,Хабаровский край,г.Хабаровск,ул.Металлистов,4</t>
  </si>
  <si>
    <t>5821808000002</t>
  </si>
  <si>
    <t>23.09..2008 №49 Протокол оценки котировочной заявки</t>
  </si>
  <si>
    <t>Крупа манная</t>
  </si>
  <si>
    <t>Геркулес</t>
  </si>
  <si>
    <t>Крупа гречневая</t>
  </si>
  <si>
    <t xml:space="preserve">Крупа перловая </t>
  </si>
  <si>
    <t xml:space="preserve">Крупа пшеничная </t>
  </si>
  <si>
    <t>Крупа пшено</t>
  </si>
  <si>
    <t>Горох</t>
  </si>
  <si>
    <t>Рис</t>
  </si>
  <si>
    <t>Мука</t>
  </si>
  <si>
    <t>ИП Расулов Махмашариф Хайдарович</t>
  </si>
  <si>
    <t>679000, ЕАО,г.Биробиджан, ул.Брянская 5</t>
  </si>
  <si>
    <t>Пирацетам 0,2 №60</t>
  </si>
  <si>
    <t>Пирацетам 0,4 № 60 капс (ноотропил, луцетам)</t>
  </si>
  <si>
    <t>Пирацетам р-р 20% 5,0 № 10 (ноотропил, луцетам)</t>
  </si>
  <si>
    <t>Пирлиндол (пиразидол 50мг № 50)</t>
  </si>
  <si>
    <t>Платифилина г/тр 0,2% 1,0 № 10амп</t>
  </si>
  <si>
    <t>Профлузак 20 мг №20</t>
  </si>
  <si>
    <t>Рисперидон (рисполепт, торендо 2 мг №20)</t>
  </si>
  <si>
    <t>305007,Курская область,г. Курск, ул. Ольшанского,д.1</t>
  </si>
  <si>
    <t>Гипс медицинский</t>
  </si>
  <si>
    <t>Упак</t>
  </si>
  <si>
    <t>Палочки ватные №100</t>
  </si>
  <si>
    <t>Памперс взрослый  № 10</t>
  </si>
  <si>
    <t>Памперс для новорожденных №1</t>
  </si>
  <si>
    <t>Пеленка гигиеническая 60х90</t>
  </si>
  <si>
    <t>Соска молочная</t>
  </si>
  <si>
    <t>Соска-пустышка</t>
  </si>
  <si>
    <t>Пипетка глазная</t>
  </si>
  <si>
    <t>Термометр ртутный</t>
  </si>
  <si>
    <t>Соска силиконовая</t>
  </si>
  <si>
    <t>Шприц одноразовый 2,0</t>
  </si>
  <si>
    <t>Шприц одноразовый 5,0</t>
  </si>
  <si>
    <t>м</t>
  </si>
  <si>
    <t>пар</t>
  </si>
  <si>
    <t>Аппарат губернатора Еврейской автономной области</t>
  </si>
  <si>
    <t>Еврейская АО,Бюджет Еврейской АО</t>
  </si>
  <si>
    <t>5367108000001</t>
  </si>
  <si>
    <t>Тепловая энергия</t>
  </si>
  <si>
    <t>ОАО "Дальневосточная генеригующая компания"</t>
  </si>
  <si>
    <t>679015,ЕАО,г.Биробиджан,ул.Шолом-Алейхема, 60а</t>
  </si>
  <si>
    <t>1434031363</t>
  </si>
  <si>
    <t>790132002</t>
  </si>
  <si>
    <t>2-12-05</t>
  </si>
  <si>
    <t>5367108000002</t>
  </si>
  <si>
    <t>3-ОА</t>
  </si>
  <si>
    <t>1; б/н</t>
  </si>
  <si>
    <t>15.09.2008 №2-3ОА, протокол открытого аукциона на право заключения госконтракта на поставку горюче-смазочных материалов</t>
  </si>
  <si>
    <t>Услуга пассажирского воздушного транспорта, подчиняющегося расписанию и следующего по маршруту:г.Хабаровск-г.Москва-г.Хабаровск(три перевозки авиабилета туда -обратно бизнесс- класса)</t>
  </si>
  <si>
    <t>340800,00</t>
  </si>
  <si>
    <t>5674208000004</t>
  </si>
  <si>
    <t>22.09.2008 №1 Протокол рассмотрения и оценки котировочных заявок</t>
  </si>
  <si>
    <t>Поставка и установка плстиковых окон</t>
  </si>
  <si>
    <t>ЕАО,  РФ 679016 п. Птичник, ул.Советская, 137</t>
  </si>
  <si>
    <t>7906504433</t>
  </si>
  <si>
    <t>8 9246424588</t>
  </si>
  <si>
    <t>5369008000003</t>
  </si>
  <si>
    <t>21.10.2008 №8  протокол рассмотрения заявок на участие в аукционе</t>
  </si>
  <si>
    <t>5/2008</t>
  </si>
  <si>
    <t>Ремонт помещения</t>
  </si>
  <si>
    <t>ИП Борисов В.П.</t>
  </si>
  <si>
    <t>679000,ЕАО, г.Биробиджан, ул.Алтайская, 8</t>
  </si>
  <si>
    <t>5369008000004</t>
  </si>
  <si>
    <t>21.10.2008 №7  протокол рассмотрения заявок на участие в аукционе</t>
  </si>
  <si>
    <t>6/2008</t>
  </si>
  <si>
    <t>ООО "Чистый город"</t>
  </si>
  <si>
    <t>679000,ЕАО, Облученский район, г.Облучье, ул. 60-лет Октября, д. 9г.Биробиджан, ул.Алтайская, 8</t>
  </si>
  <si>
    <t>Самоспасатель СИП-1</t>
  </si>
  <si>
    <t>Стволы пожарные перекрывные РСК-50</t>
  </si>
  <si>
    <t>1104270.00</t>
  </si>
  <si>
    <t>ООО "Раскат"</t>
  </si>
  <si>
    <t>4632013562</t>
  </si>
  <si>
    <t>463201001</t>
  </si>
  <si>
    <t>(4712)35-22-08</t>
  </si>
  <si>
    <t>18.06.2008, № 12-ЗК, протокол рассмотрения иоценки котировок котировочных заявок на поставку газетной бумаги для нужд Еврейской автономной области</t>
  </si>
  <si>
    <t>12-ЗК</t>
  </si>
  <si>
    <t>15.12.2008; 14.01.2009</t>
  </si>
  <si>
    <t>15.12.2008;  14.01.2009</t>
  </si>
  <si>
    <t>15.12.2008;   14.01.2009</t>
  </si>
  <si>
    <t>ЕАО ,г.Биробиджан, ул.Дружбы,11 кв.29</t>
  </si>
  <si>
    <t>79010117103</t>
  </si>
  <si>
    <t>49137</t>
  </si>
  <si>
    <t xml:space="preserve">Областное государственное учреждение "Центр спортивной подготовки" </t>
  </si>
  <si>
    <t>6065608000001</t>
  </si>
  <si>
    <t>79010242225</t>
  </si>
  <si>
    <t>20.11.2008</t>
  </si>
  <si>
    <t xml:space="preserve">20.11.2008, №3, протокол рассмотрения и оценки котировочных заявок </t>
  </si>
  <si>
    <t>Изготовление скульптурной композиции</t>
  </si>
  <si>
    <t>190000.00</t>
  </si>
  <si>
    <t>ООО "ДВ ИнтерСоюз"</t>
  </si>
  <si>
    <t>679000, ЕАО,г.Биробиджан, проспект 60 летия СССР,14</t>
  </si>
  <si>
    <t>7901530197</t>
  </si>
  <si>
    <t>56 2921     9</t>
  </si>
  <si>
    <t xml:space="preserve">56 2751     5    </t>
  </si>
  <si>
    <t xml:space="preserve">56 1217     9    </t>
  </si>
  <si>
    <t xml:space="preserve">56 1140     0    </t>
  </si>
  <si>
    <t xml:space="preserve">56 2720     6    </t>
  </si>
  <si>
    <t xml:space="preserve">56 2721     1   </t>
  </si>
  <si>
    <t xml:space="preserve">56 2475     5    </t>
  </si>
  <si>
    <t xml:space="preserve">56 1221     0    </t>
  </si>
  <si>
    <t xml:space="preserve">56 2711     7    </t>
  </si>
  <si>
    <t>Шт.</t>
  </si>
  <si>
    <t>5369008000006</t>
  </si>
  <si>
    <t>01.12.2008</t>
  </si>
  <si>
    <t>Управление ЗАГС правительства ЕАО</t>
  </si>
  <si>
    <t>7901022267</t>
  </si>
  <si>
    <t>5</t>
  </si>
  <si>
    <t>25.11.2008</t>
  </si>
  <si>
    <t>25.11.2008 № 10 Протокол рассмотрения и оценки  котировочных заявок</t>
  </si>
  <si>
    <t>8/2008</t>
  </si>
  <si>
    <t>94100.00</t>
  </si>
  <si>
    <t>93  3678</t>
  </si>
  <si>
    <t>94  2100</t>
  </si>
  <si>
    <t>93  2840</t>
  </si>
  <si>
    <t>93  2260</t>
  </si>
  <si>
    <t>93  5800</t>
  </si>
  <si>
    <t>93  2843</t>
  </si>
  <si>
    <t>93  2610</t>
  </si>
  <si>
    <t>93  2569</t>
  </si>
  <si>
    <t>93  2411</t>
  </si>
  <si>
    <t>93  1513</t>
  </si>
  <si>
    <t>93  4421</t>
  </si>
  <si>
    <t>93  4863</t>
  </si>
  <si>
    <t>Управление по вопросам демографии и молодежной политики правительства ЕАО</t>
  </si>
  <si>
    <t>9914708000001</t>
  </si>
  <si>
    <t>07.10.2008</t>
  </si>
  <si>
    <t>79015318010</t>
  </si>
  <si>
    <t>Российская Федерация, Федеральный бюджет; Еврейская автономноая область, бюджет Еврейской АО</t>
  </si>
  <si>
    <t>Тетрациклина гидрохлорид 3%15,0 мазь</t>
  </si>
  <si>
    <t>Флуконазол (Дифлюкан 50мл)</t>
  </si>
  <si>
    <t>Форкокс</t>
  </si>
  <si>
    <t>Хлорамфеникол (левомицетин 0,25% -10,0)</t>
  </si>
  <si>
    <t>Хлорамфеникол (левомицитин 1,0 фл)</t>
  </si>
  <si>
    <t>Цефазолина натриевая соль (Нацеф 1,0)</t>
  </si>
  <si>
    <t>Цефазолина натриевая соль 1,0</t>
  </si>
  <si>
    <t>Выполнение строительно-монтажных, пуско-наладочных работ по прокладке внешнего электроснабжения и организации учета электроэнергии для объекта ТФОМС ЕАО</t>
  </si>
  <si>
    <t>167349.00</t>
  </si>
  <si>
    <t>ООО"Электросервис"</t>
  </si>
  <si>
    <t>679017, ЕАО, г.Биробиджан, ул.Косникова, 42</t>
  </si>
  <si>
    <t>7901526514</t>
  </si>
  <si>
    <t>Мифепристон  (Мифегин 200мг № 3 тб)</t>
  </si>
  <si>
    <t>12 800.00</t>
  </si>
  <si>
    <t>5821808000003</t>
  </si>
  <si>
    <t>28.05.2009; 30.06.2009</t>
  </si>
  <si>
    <t>1000.00</t>
  </si>
  <si>
    <t>2175.00</t>
  </si>
  <si>
    <t>19.12.2008 счет-фактурв № 025378</t>
  </si>
  <si>
    <t>561122 2</t>
  </si>
  <si>
    <t>2847.50</t>
  </si>
  <si>
    <t>5695.00</t>
  </si>
  <si>
    <t>561121 7</t>
  </si>
  <si>
    <t>1615.00</t>
  </si>
  <si>
    <t>4845.00</t>
  </si>
  <si>
    <t>561217 9</t>
  </si>
  <si>
    <t>671.50</t>
  </si>
  <si>
    <t>20145.00</t>
  </si>
  <si>
    <t>Стеллаж</t>
  </si>
  <si>
    <t>968953 3</t>
  </si>
  <si>
    <t>5907.50</t>
  </si>
  <si>
    <t>11815.00</t>
  </si>
  <si>
    <t xml:space="preserve">Подставка </t>
  </si>
  <si>
    <t>561942 0</t>
  </si>
  <si>
    <t>272.00</t>
  </si>
  <si>
    <t>544.00</t>
  </si>
  <si>
    <t>561971 9</t>
  </si>
  <si>
    <t>807.50</t>
  </si>
  <si>
    <t>2422.00</t>
  </si>
  <si>
    <t>561974 5</t>
  </si>
  <si>
    <t>4590.00</t>
  </si>
  <si>
    <t>561511 7</t>
  </si>
  <si>
    <t>2932.50</t>
  </si>
  <si>
    <t>5865.00</t>
  </si>
  <si>
    <t>562130 9</t>
  </si>
  <si>
    <t>7673708000017</t>
  </si>
  <si>
    <t>13</t>
  </si>
  <si>
    <t>03.12.2008 № 11 Протокол рассмотрения и оценки котировочных заявок</t>
  </si>
  <si>
    <t>957000</t>
  </si>
  <si>
    <t>16.82</t>
  </si>
  <si>
    <t>5400</t>
  </si>
  <si>
    <t>90828.00</t>
  </si>
  <si>
    <t>22.59</t>
  </si>
  <si>
    <t>2000</t>
  </si>
  <si>
    <t>45172.00</t>
  </si>
  <si>
    <t>136000.00</t>
  </si>
  <si>
    <t>2538000474</t>
  </si>
  <si>
    <t>253801001</t>
  </si>
  <si>
    <t>4232 -456633</t>
  </si>
  <si>
    <t>Бевацизумаб (Авастин 400 мг/16 мл №1)</t>
  </si>
  <si>
    <t>Открытое акционерное общество дорожный проектно-изыскательский и научно-исследовательский институт "Гипродорнии"</t>
  </si>
  <si>
    <t>680021, Хабаровский край, г.Хабаровск, ул.Некрасова,51</t>
  </si>
  <si>
    <t>7712000109</t>
  </si>
  <si>
    <t>272202001</t>
  </si>
  <si>
    <t>(84212) 35-75-92</t>
  </si>
  <si>
    <t>09.2009</t>
  </si>
  <si>
    <r>
      <t>Преднизолон 30мг 1,0 №3 амп (</t>
    </r>
    <r>
      <rPr>
        <b/>
        <sz val="10"/>
        <rFont val="Times New Roman"/>
        <family val="1"/>
      </rPr>
      <t>Деперзолон</t>
    </r>
    <r>
      <rPr>
        <sz val="10"/>
        <rFont val="Times New Roman"/>
        <family val="1"/>
      </rPr>
      <t>)</t>
    </r>
  </si>
  <si>
    <t>Дифенгидрамин (Димедрол р-р 1% 1,0 № 10)</t>
  </si>
  <si>
    <t>Дифенгидрамин (Димедрол 0,05 № 10 тб)</t>
  </si>
  <si>
    <t>Допамин 4% – 5,0 № 10 (дофамин)</t>
  </si>
  <si>
    <t>Зуклопентиксол (клопиксол 2мг № 50тб)</t>
  </si>
  <si>
    <t>29.10.2008;   09.04.2009</t>
  </si>
  <si>
    <t>29.10.2008;  09.04.2009</t>
  </si>
  <si>
    <t>-</t>
  </si>
  <si>
    <t xml:space="preserve">Письмо № 05-27/410 от 29.10.2008, в связи с заключением договора Управлением ЗАГС правительства области на услуги военизированной  охраны </t>
  </si>
  <si>
    <t>Простыня</t>
  </si>
  <si>
    <t>854318 7</t>
  </si>
  <si>
    <t>86.00</t>
  </si>
  <si>
    <t>12384.00</t>
  </si>
  <si>
    <t>Пододеяльник</t>
  </si>
  <si>
    <t xml:space="preserve">854318 7 </t>
  </si>
  <si>
    <t>166.90</t>
  </si>
  <si>
    <t>24033.60</t>
  </si>
  <si>
    <t>Полотенце вафельное</t>
  </si>
  <si>
    <t>821721 4</t>
  </si>
  <si>
    <t>93 2800 9</t>
  </si>
  <si>
    <t>Симвастатин (Вазилип 40 мг №28)</t>
  </si>
  <si>
    <t>Аторвастатин (Аторис20 мг №30)</t>
  </si>
  <si>
    <t>679000, Еврейская АО, г.Биробиджан, ул.Димитрова, 17</t>
  </si>
  <si>
    <t>(42622) 6-27-97</t>
  </si>
  <si>
    <t>30.09.2008 №19/ЗК Протокол рассмотрения и оценки котировочных заявок</t>
  </si>
  <si>
    <t>19/ЗК</t>
  </si>
  <si>
    <t>Инсулин аспарт  Новорапид флекс пен3,0№5</t>
  </si>
  <si>
    <t>93 5841 0</t>
  </si>
  <si>
    <t>679135,ЕАО,гОблученский  район,п.Биракан, ул.Калинина,56</t>
  </si>
  <si>
    <t>790200174201</t>
  </si>
  <si>
    <t>(42666)35-2-36</t>
  </si>
  <si>
    <t>8581508000003</t>
  </si>
  <si>
    <t>35</t>
  </si>
  <si>
    <t>18.09.2008</t>
  </si>
  <si>
    <t>дрожжи в пачках по 50гр.,100гр</t>
  </si>
  <si>
    <t>томат- паста, ж/банка</t>
  </si>
  <si>
    <t>01.09.2008</t>
  </si>
  <si>
    <t>Биробиджанское отделение № 4157 Сбербанка России</t>
  </si>
  <si>
    <t>770783893</t>
  </si>
  <si>
    <t>6-99-46</t>
  </si>
  <si>
    <t xml:space="preserve">15452860.00  </t>
  </si>
  <si>
    <t>12.2010</t>
  </si>
  <si>
    <t>53671080000014</t>
  </si>
  <si>
    <t>1;б/н</t>
  </si>
  <si>
    <t>05.12.2008 № 4-ОА протокол открытого аукциона на право заключения гос. Контракта на поставку горюче-смазочных материалов</t>
  </si>
  <si>
    <t>4-ОА</t>
  </si>
  <si>
    <t>680030, Хабаровский край, г.Хабаровск, ул. Мухина,22</t>
  </si>
  <si>
    <t>42622 2-38-37</t>
  </si>
  <si>
    <t>03.2009</t>
  </si>
  <si>
    <t>Изосорбида динитрат (нитросорбид 10 мг №50)</t>
  </si>
  <si>
    <t>Периндоприл+индапамид (нолипрел 2 мг+0,625 мг)</t>
  </si>
  <si>
    <t>Периндоприл+индапамид (нолипрел форте 4 мг+1,25 мг)</t>
  </si>
  <si>
    <t>Фозиноприл (фозикард 10 мг №28)</t>
  </si>
  <si>
    <t>Фозиноприл (фозикард 20 мг №28)</t>
  </si>
  <si>
    <t>Информационно-аналитическое управление правительства Еврейской автономной области</t>
  </si>
  <si>
    <t>Преднизолон 30мг1,0 №3</t>
  </si>
  <si>
    <t>Присыпка детская 40,0</t>
  </si>
  <si>
    <t>Раствор аммиака 10% 1,0 №10</t>
  </si>
  <si>
    <t>Раствор салициловый к-ты 2% 40,0</t>
  </si>
  <si>
    <t>Риноформ спрей 10мл</t>
  </si>
  <si>
    <t>Свечи с анестезином</t>
  </si>
  <si>
    <t>Сенаде №20</t>
  </si>
  <si>
    <t>Синафлан 0,05% 10г</t>
  </si>
  <si>
    <t>Софрадекс 5мл</t>
  </si>
  <si>
    <t>Спирт камфорный 25,0</t>
  </si>
  <si>
    <t>Спирт.р-р брил.зелени 1% 10,0</t>
  </si>
  <si>
    <t>Сульфахлорантил</t>
  </si>
  <si>
    <t>Сульфацил натрия 20% 10,0</t>
  </si>
  <si>
    <t>Супрастин 25мг №20</t>
  </si>
  <si>
    <t>Тиамина хлорид 5% 1,0 №10</t>
  </si>
  <si>
    <t>Уголь активированный №10 0,25</t>
  </si>
  <si>
    <t xml:space="preserve">Фуразолидон 50мг №10 </t>
  </si>
  <si>
    <t>Хлорамин 1,0</t>
  </si>
  <si>
    <t>Хлоргексидин 0,05 100,0</t>
  </si>
  <si>
    <t>Цефазолин 0,5 натриевая соль</t>
  </si>
  <si>
    <t>Череда 50г</t>
  </si>
  <si>
    <t>Шалфей 50,0</t>
  </si>
  <si>
    <t>Шприц для промывания полостей</t>
  </si>
  <si>
    <t>Шприц 2,0 (Корея)</t>
  </si>
  <si>
    <t>Шприц 3,0 (Корея)</t>
  </si>
  <si>
    <t>Эспумизан 100,0</t>
  </si>
  <si>
    <t>Областное государственное учреждение  "Валдгеймский детский дом-интернат"</t>
  </si>
  <si>
    <t>679016, Еврейская АО,г.Биробиджан, ул.Шолом-Алейхема 16</t>
  </si>
  <si>
    <t>Сонопакс 0,25 №60</t>
  </si>
  <si>
    <t>Сонопакс 0,1 №60</t>
  </si>
  <si>
    <t>Спирт 95 (АНГРО)</t>
  </si>
  <si>
    <t>Тизерцин 0,025 №50</t>
  </si>
  <si>
    <t>Фенобарбитал 0,01</t>
  </si>
  <si>
    <t>Фенобарбитал 0,015</t>
  </si>
  <si>
    <t>Фенобарбитал 0,025</t>
  </si>
  <si>
    <t>Циклодол 0,002 №50</t>
  </si>
  <si>
    <t>флак</t>
  </si>
  <si>
    <t xml:space="preserve">кг </t>
  </si>
  <si>
    <t xml:space="preserve">шт </t>
  </si>
  <si>
    <t>5668008000003</t>
  </si>
  <si>
    <t xml:space="preserve">23.09.2008 №13 Протокол рассмотрения и оценки котировочных заявок </t>
  </si>
  <si>
    <t>L-тироксин 100мг №100 таб.</t>
  </si>
  <si>
    <t>Амбробене сироп 100мл</t>
  </si>
  <si>
    <t>Амбробене 30мг №20</t>
  </si>
  <si>
    <t>Ампициллин 0,5 натриевая соль</t>
  </si>
  <si>
    <t>Анальгин 0,5 №10</t>
  </si>
  <si>
    <t>Анальгина 25% 2,0 №10</t>
  </si>
  <si>
    <t>Аскорбиновая кислота 50мг 1,0 №10</t>
  </si>
  <si>
    <t>Апилак 10мг №250</t>
  </si>
  <si>
    <t>Аскорутин №50</t>
  </si>
  <si>
    <t>Аспоркам №10</t>
  </si>
  <si>
    <t>Аспирин 0,05 №10</t>
  </si>
  <si>
    <t>Белодерм  30,0</t>
  </si>
  <si>
    <t>Бороплюс 25,0</t>
  </si>
  <si>
    <t>Бронхолитин сироп 125мл</t>
  </si>
  <si>
    <t>Глюкоза 5% 400,0</t>
  </si>
  <si>
    <t>Дрожжи пивные</t>
  </si>
  <si>
    <t>Ингалипт 30мл</t>
  </si>
  <si>
    <t>Индикаторы ИВС 180/60</t>
  </si>
  <si>
    <t>Йодомарин 200таб. 0,2мг №100</t>
  </si>
  <si>
    <t xml:space="preserve">Кальция глюконат 0,25 №10 </t>
  </si>
  <si>
    <t>Кордиамин 20% 1,0 №10</t>
  </si>
  <si>
    <t>Крем детский 46мл</t>
  </si>
  <si>
    <t>Ко-тримаксозол 0,12 №20</t>
  </si>
  <si>
    <t>Ко-тримаксозол 0,48 №20</t>
  </si>
  <si>
    <t>Кофеин 20% 1,0 №10</t>
  </si>
  <si>
    <t xml:space="preserve">Ксилен 0,05% </t>
  </si>
  <si>
    <t>25.12.2008 №1293 платежное поручение</t>
  </si>
  <si>
    <t>Областное государственное учреждение социального обслуживания "Специальный дом для одиноких престарелых граждан"</t>
  </si>
  <si>
    <t>7766008000001</t>
  </si>
  <si>
    <t xml:space="preserve">10.10.2008 №1 Протокол  рассмотрения и оценки котировочных заявок </t>
  </si>
  <si>
    <t>Выполнение работ по установке окон на первом этаже ОГУ СО "Специальный дом"</t>
  </si>
  <si>
    <t>АСС - отбеливатель жидк.</t>
  </si>
  <si>
    <t>Итого:</t>
  </si>
  <si>
    <t>7901011001</t>
  </si>
  <si>
    <t>5679808000002</t>
  </si>
  <si>
    <t>открытый конкурс</t>
  </si>
  <si>
    <t>б/н;1</t>
  </si>
  <si>
    <t>18.08.2008</t>
  </si>
  <si>
    <t>18.08.2008 №3 Протокол оценки и сопоставления заявок</t>
  </si>
  <si>
    <t>5668008000002</t>
  </si>
  <si>
    <t>Перчатки MEDI-GRIP хирургические стерильные р.8</t>
  </si>
  <si>
    <t>Перчатки MEDI-GRIP хирургические стерильные р.8,5</t>
  </si>
  <si>
    <t xml:space="preserve">Сальбутамол 12мл-200доз </t>
  </si>
  <si>
    <t>2 052.72</t>
  </si>
  <si>
    <t>Синестрол р-р масл.д/ин 1,0 №10</t>
  </si>
  <si>
    <t>3 826.98</t>
  </si>
  <si>
    <t>Синафлан мазь 0,025% 10,0</t>
  </si>
  <si>
    <t>Лидокаин 2% 2,0 №10</t>
  </si>
  <si>
    <r>
      <t xml:space="preserve">Лейкопластырь 3*500 ( </t>
    </r>
    <r>
      <rPr>
        <b/>
        <sz val="10"/>
        <rFont val="Times New Roman"/>
        <family val="1"/>
      </rPr>
      <t>Верофарм</t>
    </r>
    <r>
      <rPr>
        <sz val="10"/>
        <rFont val="Times New Roman"/>
        <family val="1"/>
      </rPr>
      <t>)</t>
    </r>
  </si>
  <si>
    <t>81 8124 6</t>
  </si>
  <si>
    <r>
      <t xml:space="preserve">Лейкопластырь 1*500 ( </t>
    </r>
    <r>
      <rPr>
        <b/>
        <sz val="10"/>
        <rFont val="Times New Roman"/>
        <family val="1"/>
      </rPr>
      <t>Верофарм</t>
    </r>
    <r>
      <rPr>
        <sz val="10"/>
        <rFont val="Times New Roman"/>
        <family val="1"/>
      </rPr>
      <t>)</t>
    </r>
  </si>
  <si>
    <t>Марля (м)</t>
  </si>
  <si>
    <t>94 3230 5</t>
  </si>
  <si>
    <t>Скарификатор</t>
  </si>
  <si>
    <t>Бинт гипсовый 15х3</t>
  </si>
  <si>
    <t>Бинт гипсовый 3х10</t>
  </si>
  <si>
    <t>Бинт эластичный медицинский 8х10</t>
  </si>
  <si>
    <t>Бинт эластичный трубчатый №  3, 4</t>
  </si>
  <si>
    <t>Бинт эластичный трубчатый №4-6</t>
  </si>
  <si>
    <t>Бинт Мартенса</t>
  </si>
  <si>
    <t>Жгут Эсмарха</t>
  </si>
  <si>
    <t>Салфетка мед. 2-хслойная  стер 45х29 № 5</t>
  </si>
  <si>
    <t>81 5823 8</t>
  </si>
  <si>
    <t xml:space="preserve">Комплект хирургический из нетканого материала одноразовый стерильный КХ «Гекса-1» или эквивалент для медицинского персонала </t>
  </si>
  <si>
    <t>Комплект белья акушерский для рожениц из нетканого материала, одноразовый, стерильный КБР</t>
  </si>
  <si>
    <t xml:space="preserve">Комплект КМП-01 или эквивалент. </t>
  </si>
  <si>
    <t>ООО"РН-Карт-Дальний Восток"</t>
  </si>
  <si>
    <t>680000, Хабаровский край,г.Хабаровск,Тургенева,46</t>
  </si>
  <si>
    <t>2721158774</t>
  </si>
  <si>
    <t>(4212) 73-04-88;(42622) 2-12-25</t>
  </si>
  <si>
    <t>запрос котировок</t>
  </si>
  <si>
    <t>025112</t>
  </si>
  <si>
    <t>л</t>
  </si>
  <si>
    <t>Законодательное Собрание ЕАО</t>
  </si>
  <si>
    <t>5433708000001</t>
  </si>
  <si>
    <t>7900002116</t>
  </si>
  <si>
    <t>Единственный поставщик(подрядчик, исполнитель)</t>
  </si>
  <si>
    <t>11-ЗК-08</t>
  </si>
  <si>
    <t>24.09.2008</t>
  </si>
  <si>
    <t>пункт 8ч.2 ст.55 Федерального закона № 94-ФЗ "О размещении заказов на поставки товаров, выполнение работ, оказание услуг для государственных и муниципальных нужд"; 24.09.2008 №11/1-ЗК-08 Протокол рассмотрения и оценки котировочных заявок</t>
  </si>
  <si>
    <t>03.10.2008</t>
  </si>
  <si>
    <t>Услуга пассажирского воздушного транспорта, подчиняющегося расписанию и следующего по маршруту:г.Хабаровск-г.Москва-г.Хабаровск(одна перевозка авиабилет туда -обратно бизнесс- класса)</t>
  </si>
  <si>
    <t>115 000.00</t>
  </si>
  <si>
    <t xml:space="preserve">Амлодипин 10 мг №30 </t>
  </si>
  <si>
    <t>Рамиприл  (хартил 10 мг №28)</t>
  </si>
  <si>
    <t>93 2488 4</t>
  </si>
  <si>
    <t>Рамиприл  (хартил 5 мг №28)</t>
  </si>
  <si>
    <t>Рамиприл  (тритаце 2,5 мг №28)</t>
  </si>
  <si>
    <t>Спиронолактон (верошпирон 25 мг №20)</t>
  </si>
  <si>
    <t>Дигоксин 0,00025г. №30</t>
  </si>
  <si>
    <t>Дилтиазем 90 мг №30</t>
  </si>
  <si>
    <t>Дилтиазем-Л 180 мг №30</t>
  </si>
  <si>
    <t>Нитроглицерин (нитронг форте 6,5 мг №100</t>
  </si>
  <si>
    <t>93 2425 0</t>
  </si>
  <si>
    <t>б/н; 14</t>
  </si>
  <si>
    <t>21.07.2005 ст.55, ч.2,п.8 94-ФЗ Федеральный закон, 02.12.2008, №2 протокол рассмотрения заявок на участие в конкурсе</t>
  </si>
  <si>
    <t>6000.00</t>
  </si>
  <si>
    <t>Макропен 400мг №16</t>
  </si>
  <si>
    <t>Метрогил д/инф 500мг-100мл, фл.</t>
  </si>
  <si>
    <t>Микозолон мазь 15,0</t>
  </si>
  <si>
    <t>Микосептин 30,0 мазь</t>
  </si>
  <si>
    <t>Нистатин 500000 ЕД № 20</t>
  </si>
  <si>
    <t>Мясо птицы</t>
  </si>
  <si>
    <t>921161</t>
  </si>
  <si>
    <t>679000 ЕАО г.Биробиджан  ул.Советская, 68-8</t>
  </si>
  <si>
    <t>112250.00</t>
  </si>
  <si>
    <t>Амикацин 500мг 10мл в/в</t>
  </si>
  <si>
    <t>Амикацин 500мг 10мл в/м</t>
  </si>
  <si>
    <t>Амоксиклав 100,0 (суспензия)</t>
  </si>
  <si>
    <t>Амоксиклав 375мг №12 тб</t>
  </si>
  <si>
    <t>Амоксиклав 625мг №30 тб</t>
  </si>
  <si>
    <t>69;1</t>
  </si>
  <si>
    <t>п.8 ч.2 ст.55 94-ФЗ; от 21 июля 2005 ; 29.10.2008 Протокол №2 рассмотрения заявок на участие в открытом конкурсе</t>
  </si>
  <si>
    <t>Каптоприл 25 мг №40</t>
  </si>
  <si>
    <t>Каптоприл 50 мг №40</t>
  </si>
  <si>
    <t>Каптоприл+гидрохлортиаз. (капозид 50+25 №28)</t>
  </si>
  <si>
    <t>Изосорбида мононитрат (пектрол 40 мг №30)</t>
  </si>
  <si>
    <t>93 2424 5</t>
  </si>
  <si>
    <t>Эналаприл (энам 2,5 мг №20)</t>
  </si>
  <si>
    <t>93 2427 1</t>
  </si>
  <si>
    <t>Эналаприл (энап 10 мг №20)</t>
  </si>
  <si>
    <t>Эналаприл (энап 20 мг №20)</t>
  </si>
  <si>
    <t>Эналаприл 10 мг №20</t>
  </si>
  <si>
    <t>Эналаприл 20 мг №20</t>
  </si>
  <si>
    <t>Эналаприл+гидрохлортиаз. (энап НЛ №20)</t>
  </si>
  <si>
    <t>Эналаприл+гидрохлортиаз.(энап -Н №20)</t>
  </si>
  <si>
    <t>31.12.2008 счет-фактура б/н</t>
  </si>
  <si>
    <r>
      <t>Элоксатин 50мг №1 фл</t>
    </r>
    <r>
      <rPr>
        <b/>
        <sz val="10"/>
        <rFont val="Times New Roman"/>
        <family val="1"/>
      </rPr>
      <t xml:space="preserve"> (оксалиплатин Плива Лахема)</t>
    </r>
  </si>
  <si>
    <t>Эспумизан 40мг – 100,0</t>
  </si>
  <si>
    <t>2 096.55</t>
  </si>
  <si>
    <t>Эссенциале 300мг № 30 капс.</t>
  </si>
  <si>
    <t>12 874.82</t>
  </si>
  <si>
    <t>Эссенциале 5,0 №5</t>
  </si>
  <si>
    <t>25.11.2008 № 9 Протокол рассмотрения и оценки  котировочных заявок</t>
  </si>
  <si>
    <t>7/2008</t>
  </si>
  <si>
    <t>ООО"Мебельный комбинат FOMA"</t>
  </si>
  <si>
    <t>679000, ЕАО, г.Биробиджан, ул.Советская, д.72 е</t>
  </si>
  <si>
    <t>Столы / рабочие (письменные)</t>
  </si>
  <si>
    <t>Стулья универсальные</t>
  </si>
  <si>
    <t>Тумбы общего назначения</t>
  </si>
  <si>
    <t>Индапамид (равел СР 1,5 мг №30)</t>
  </si>
  <si>
    <t>93 2445 9</t>
  </si>
  <si>
    <t>Индапамид 2,5 мг №30</t>
  </si>
  <si>
    <t>Моксонидин (физиотенз 400 мкг №14)</t>
  </si>
  <si>
    <t>Нифедипин (кордафлекс 20 мг №60)</t>
  </si>
  <si>
    <t>Нифедипин (нифекард ХЛ 60 мг №30)</t>
  </si>
  <si>
    <t>Нифедипин (нифекард ХЛ 30 мг №30)</t>
  </si>
  <si>
    <t>Нифедипин 10 мг №50</t>
  </si>
  <si>
    <t>Амлодипин (омелар кардио 10 мг №30)</t>
  </si>
  <si>
    <t>93 2487 9</t>
  </si>
  <si>
    <t xml:space="preserve">03.10..2008 №14 Протокол рассмотрения и оценки котировочных заявок </t>
  </si>
  <si>
    <t>Говядина</t>
  </si>
  <si>
    <t>Инсулин аспарт двухфазн. Новомикс30 пенфил 3,0 №5</t>
  </si>
  <si>
    <t>Инсулин детемир Левемир флекс пен 3,0 №5</t>
  </si>
  <si>
    <t>Инсулин растворим.челов. Актрапид НМ пенфил 3,0 №5</t>
  </si>
  <si>
    <t>Инсулин изофан Протафан НМ пенфил 3,0 №5</t>
  </si>
  <si>
    <t>Десмопрессин  Минирин 2 мг №30</t>
  </si>
  <si>
    <t>Десмопрессин  Минирин 1 мг №30</t>
  </si>
  <si>
    <t>30.09.2008 №20/ЗК Протокол рассмотрения и оценки котировочных заявок</t>
  </si>
  <si>
    <t>20/ЗК</t>
  </si>
  <si>
    <t>Лизиноприл (диротон 10 мг №28)</t>
  </si>
  <si>
    <t>93 2400 4</t>
  </si>
  <si>
    <t>Лизиноприл (диротон 20 мг №28)</t>
  </si>
  <si>
    <t>Лизиноприл  10 мг №30</t>
  </si>
  <si>
    <t>Лизиноприл  20 мг №20</t>
  </si>
  <si>
    <t>Периндоприл (престариум 4 мг №20)</t>
  </si>
  <si>
    <t>Периндоприл (престариум 8 мг №20)</t>
  </si>
  <si>
    <t>7016908000004</t>
  </si>
  <si>
    <t>19.12.2008</t>
  </si>
  <si>
    <t>7901529924</t>
  </si>
  <si>
    <t>6</t>
  </si>
  <si>
    <t>01.12.2008 № 6 Протокол расмотрения о оценки котировочных заявок</t>
  </si>
  <si>
    <t>ИБП Ippon Smart Power PRO 1000</t>
  </si>
  <si>
    <t>Монитор LG -19 LSD Flatron L 1933S</t>
  </si>
  <si>
    <t>Принтер HP Laser Jet P1005</t>
  </si>
  <si>
    <t>Системный блок Intel Core 2Duo E4400</t>
  </si>
  <si>
    <t>402500</t>
  </si>
  <si>
    <t>4495.00</t>
  </si>
  <si>
    <t>Шкаф стеллаж угловой</t>
  </si>
  <si>
    <t>Стол рабочий</t>
  </si>
  <si>
    <t>Стол тумба мойка</t>
  </si>
  <si>
    <t>Стол обеденный</t>
  </si>
  <si>
    <t>Табурет</t>
  </si>
  <si>
    <t>679000, Еврейская АО, г.Биробиджан,                             ул.Олега Кошевого, 27</t>
  </si>
  <si>
    <t>2-60-55</t>
  </si>
  <si>
    <t>5420808000008</t>
  </si>
  <si>
    <t>06.10.2008 №35 Протокол рассмотрения и оценки котировочных заявок</t>
  </si>
  <si>
    <t>окорока куринные, замороженные в коробках по 15-18 кг</t>
  </si>
  <si>
    <t>Дротаверин (Но-шпа) 2% 2,0 №10 амп</t>
  </si>
  <si>
    <t>28 335.72</t>
  </si>
  <si>
    <t>9 267.57</t>
  </si>
  <si>
    <t>Лидокаин 10% 2,0 № 10</t>
  </si>
  <si>
    <t>1 873.75</t>
  </si>
  <si>
    <t>Лидокаин 10%(аэрозоль)</t>
  </si>
  <si>
    <t>3 259.84</t>
  </si>
  <si>
    <t>11 767.35</t>
  </si>
  <si>
    <t>Линекс капс № 16</t>
  </si>
  <si>
    <t>11 193.86</t>
  </si>
  <si>
    <t>Лоперамид (иммодиум 2мг № 20 капс)</t>
  </si>
  <si>
    <t>Меновазин р-р 40 мл</t>
  </si>
  <si>
    <t>Метамизол натрия (анальгин 0,5 №10тб)</t>
  </si>
  <si>
    <t>29 131.21</t>
  </si>
  <si>
    <t>Метионин 0,25 №50</t>
  </si>
  <si>
    <t>Метоклопрамид (реглан 10мг  №40 тб)</t>
  </si>
  <si>
    <r>
      <t>Метоклопрамид (</t>
    </r>
    <r>
      <rPr>
        <b/>
        <sz val="10"/>
        <rFont val="Times New Roman"/>
        <family val="1"/>
      </rPr>
      <t>церукал 2,0 №10амп</t>
    </r>
    <r>
      <rPr>
        <sz val="10"/>
        <rFont val="Times New Roman"/>
        <family val="1"/>
      </rPr>
      <t>, реглан)</t>
    </r>
  </si>
  <si>
    <t>3 068.50</t>
  </si>
  <si>
    <t>Новокаин 0,5% 10,0 №10</t>
  </si>
  <si>
    <t>6 338.75</t>
  </si>
  <si>
    <r>
      <t>Но-шпа</t>
    </r>
    <r>
      <rPr>
        <sz val="10"/>
        <rFont val="Times New Roman"/>
        <family val="1"/>
      </rPr>
      <t xml:space="preserve"> 40мг № 100</t>
    </r>
  </si>
  <si>
    <t>3 975.75</t>
  </si>
  <si>
    <t>Омепразол 0,02 № 30 капс (омез, омепрол,омитокс)</t>
  </si>
  <si>
    <t>1 167.95</t>
  </si>
  <si>
    <t>Панзинорм № 30 тб</t>
  </si>
  <si>
    <t>2 484.80</t>
  </si>
  <si>
    <t>Стол угловой компьютерный</t>
  </si>
  <si>
    <t>Кресло с подлокотниками</t>
  </si>
  <si>
    <t>Шкаф с замком</t>
  </si>
  <si>
    <t>Подставка под цветы</t>
  </si>
  <si>
    <t>Стол журнальный</t>
  </si>
  <si>
    <t>5370008000029</t>
  </si>
  <si>
    <t>29.12.2008</t>
  </si>
  <si>
    <t>Таурин  тауфон 4% 5 мл гл. к.</t>
  </si>
  <si>
    <t>Азапентацен  квинакс 0,015% 15 мл гл. кап.</t>
  </si>
  <si>
    <t>Тимолол  тимолол 0,05% 5 мл</t>
  </si>
  <si>
    <t>Норфлоксацин  нолицин 0,4 №10</t>
  </si>
  <si>
    <t>Доксициклин  доксициклина г/х 0,1 №10</t>
  </si>
  <si>
    <t>Ко -тримоксазол  480 мг №20</t>
  </si>
  <si>
    <t>Азитромицин  сумамед 500 мг №3</t>
  </si>
  <si>
    <t>Троксерутин  троксерутин лечива 0,3 №30</t>
  </si>
  <si>
    <t>Диосмин  детралекс 500 мг №30</t>
  </si>
  <si>
    <t>Сульфасалазин  0,5 №50</t>
  </si>
  <si>
    <t>Глимепирид  амарил 1 мг №30</t>
  </si>
  <si>
    <t>Российская Федерация,Еврейская автномная область ; федеральный бюджет, Бюджет Еврейской АО</t>
  </si>
  <si>
    <t>18.12.2008 №1 Протокол рассмотрения и оценки котировочных заявок</t>
  </si>
  <si>
    <t>стол рабочий</t>
  </si>
  <si>
    <t xml:space="preserve">тумба </t>
  </si>
  <si>
    <t>стол приставной</t>
  </si>
  <si>
    <t>Подставка под системный блок</t>
  </si>
  <si>
    <t>шкаф для одежды</t>
  </si>
  <si>
    <t>шкаф для документов</t>
  </si>
  <si>
    <t>шкаф комбинированный</t>
  </si>
  <si>
    <t>Этажерка</t>
  </si>
  <si>
    <t>Стул мягкий (металокаркас)</t>
  </si>
  <si>
    <t>Офисная перегородка</t>
  </si>
  <si>
    <t>кресло офисное</t>
  </si>
  <si>
    <t>Общество с ограниченной ответственностью "Мебельный комбинат "FOMA"</t>
  </si>
  <si>
    <t>ЕАО, г.Биробиджан, ул.Советская Д.72е</t>
  </si>
  <si>
    <t>45427;46549</t>
  </si>
  <si>
    <t>26.09.2008 №2/Л12 Протокол открытого аукциона</t>
  </si>
  <si>
    <t xml:space="preserve">06.11.2008 № 374, 375 платежные поручения </t>
  </si>
  <si>
    <t>Разработка и изготовление рабочего проекта на реконстраукцию автомобильной дороги Биробиджан - Унгун - Ленинское, км. 8 - км. 18</t>
  </si>
  <si>
    <t>9917545.00</t>
  </si>
  <si>
    <t>Дальневосточный филиал ФГУП "Росдорнии"</t>
  </si>
  <si>
    <t>680007, Хабаровский край, г.Хабаровск, ул.Шимановского, 8</t>
  </si>
  <si>
    <t>7712006319</t>
  </si>
  <si>
    <t>27230300</t>
  </si>
  <si>
    <t>(84212) 36-39-11</t>
  </si>
  <si>
    <t>07.2009</t>
  </si>
  <si>
    <t xml:space="preserve">Порядок взаимодействия Управления и Банка по обслуживанию  средств, предоставляемых в качестве социальных выплат , выделяемых молодым семьям Еврейской автномной области на приобретение жилья, в том числе на уплату первоначального взноса при получении ипотечного жилищного кредита или займа на приобретение жилого помещения или создания  объекта индивидуального жилищного строительства в рамках реализации подпрограммы "Обеспечение жильем молодых семей"федеральной целевой программы "Жилище"на 2002-2010 годы </t>
  </si>
  <si>
    <t>30.09.2008 №53 протокол оценки котировочной заявки</t>
  </si>
  <si>
    <t>Крем д.рук или аналог, 75 мг</t>
  </si>
  <si>
    <t>мыло хоз-ное 300 гр.</t>
  </si>
  <si>
    <t>губка для мытья посуды</t>
  </si>
  <si>
    <t>Мыло туалетное 90гр.</t>
  </si>
  <si>
    <t>капля супер "Сорти" 500 мл. или аналог</t>
  </si>
  <si>
    <t>СМС "Бимакс" 0.4 кг или аналог</t>
  </si>
  <si>
    <t>Стиральный порошок детский или</t>
  </si>
  <si>
    <t>паста чистящая "Пемолюкс" "Сорти" или аналог</t>
  </si>
  <si>
    <t>Средство от ржавчины: 500 мл "Улитка" или аналог</t>
  </si>
  <si>
    <t>Перчатки резиновые Русалочка</t>
  </si>
  <si>
    <t>мочалка металлич. Для мытья посуды</t>
  </si>
  <si>
    <t>Аэрозоль для туалета</t>
  </si>
  <si>
    <t>Лактогон 0,55 №10 тб</t>
  </si>
  <si>
    <t>Левамизол (Декарис150мг №1)</t>
  </si>
  <si>
    <t>1 899.52</t>
  </si>
  <si>
    <t>Лидаза 64 ЕД № 10</t>
  </si>
  <si>
    <t>Липоевая кислота 0,025 № 50тб</t>
  </si>
  <si>
    <t>2 807.00</t>
  </si>
  <si>
    <t>Менадион (викасол 1% 1,0 №10 амп)</t>
  </si>
  <si>
    <t xml:space="preserve">Выполнение работ по содержанию региональной автомобильной дороги ЕАО Биробиджан-Унгун- Ленинское на участке Унгун-Ленинское и подъезд к международному речному порту в с. Нижнеленинское, а также искусственных сооружений на ней. </t>
  </si>
  <si>
    <r>
      <t>Хлорпротиксен (</t>
    </r>
    <r>
      <rPr>
        <b/>
        <sz val="10"/>
        <rFont val="Times New Roman"/>
        <family val="1"/>
      </rPr>
      <t>труксал 50мг №50 тб)</t>
    </r>
  </si>
  <si>
    <t>Дроперидол р-р 25мг 2,0 №5</t>
  </si>
  <si>
    <t>Дроперидол р-р 25мг 5,0 №5</t>
  </si>
  <si>
    <t>Калия перманганат 3,0</t>
  </si>
  <si>
    <t>Коделак тб № 10.</t>
  </si>
  <si>
    <t>Терпинкод № 10тб</t>
  </si>
  <si>
    <t>Эфир для наркоза 100 мл</t>
  </si>
  <si>
    <t>Кетамин 5% -2,0 амп (калипсол, кеталар)</t>
  </si>
  <si>
    <t>93 2841 2</t>
  </si>
  <si>
    <t>Морфина г/хл 1% 1,0 №5</t>
  </si>
  <si>
    <t>93 2586 8</t>
  </si>
  <si>
    <t>Натрия оксибутират 20% 10,0№10</t>
  </si>
  <si>
    <t>93 2829 7</t>
  </si>
  <si>
    <t>676863, Амурская область, г.Белогорск, ул. Кирова, 298</t>
  </si>
  <si>
    <t>2 (41641) 2-59-82</t>
  </si>
  <si>
    <t>680000, Хабаровский край, г.Хабаровск, ул. Карла Маркса, 58</t>
  </si>
  <si>
    <t>2540014227</t>
  </si>
  <si>
    <t>272102001</t>
  </si>
  <si>
    <t>6-13-70, 4-08-68</t>
  </si>
  <si>
    <t>12.2009</t>
  </si>
  <si>
    <t>5739708000002</t>
  </si>
  <si>
    <t>08.12.2008 №5 Протокол расмотрения о оценки котировочных заявок</t>
  </si>
  <si>
    <t xml:space="preserve">Программное обеспечение </t>
  </si>
  <si>
    <t>501000</t>
  </si>
  <si>
    <t>6470.59</t>
  </si>
  <si>
    <t>220000.00</t>
  </si>
  <si>
    <t>ООО "ДРЦС "Компью Линк"</t>
  </si>
  <si>
    <t xml:space="preserve">680000, Хабаровский край, г.Хабаровск, ул. Лермонтова, д.54 </t>
  </si>
  <si>
    <t>(4212) 41-11-46; 41-11-47</t>
  </si>
  <si>
    <t>Спазмалгон 0,5 №20 тб</t>
  </si>
  <si>
    <t>Сульфацетамид (сульфацил-натрий 20% -10 №2 гл.кап).</t>
  </si>
  <si>
    <t>Выполнение комплекса работ по капитальному ремонту системы горячего водоснабжения в ОГУЗ "Детская областная больница"</t>
  </si>
  <si>
    <t>Государственное предприятие ЕАО "Облэнергоремонт"</t>
  </si>
  <si>
    <t>679000,ЕАО,г.Биробиджан,ул.Кавалерийская, 21 а</t>
  </si>
  <si>
    <t>7901014080</t>
  </si>
  <si>
    <t>Ибупрофен  200 мг №50</t>
  </si>
  <si>
    <t>Мелоксикам  мовасин 15 мг №20</t>
  </si>
  <si>
    <t>Безвременника  великолепн.алкол.колхикум дисперт №20</t>
  </si>
  <si>
    <t>Тиоктовая  кислота тиогамма 600 мг №60</t>
  </si>
  <si>
    <t>7726320638</t>
  </si>
  <si>
    <t>772601001</t>
  </si>
  <si>
    <t>7900001071</t>
  </si>
  <si>
    <t>5370008000030</t>
  </si>
  <si>
    <t>4</t>
  </si>
  <si>
    <t>Трамадол 50 мг/мл 2 мл №5</t>
  </si>
  <si>
    <t>5000.00</t>
  </si>
  <si>
    <t>5370008000031</t>
  </si>
  <si>
    <t>14.11.2008</t>
  </si>
  <si>
    <t>Вальпроат натрия (депакин хроно 300 №100)</t>
  </si>
  <si>
    <t>Микосептин 30.0 мазь</t>
  </si>
  <si>
    <t>Флуоксетин 20 мг № 20 кап.</t>
  </si>
  <si>
    <t>93  2100</t>
  </si>
  <si>
    <t>93  2416</t>
  </si>
  <si>
    <t>93  2141</t>
  </si>
  <si>
    <t>93  2150</t>
  </si>
  <si>
    <t>93  2140</t>
  </si>
  <si>
    <t>93  6130</t>
  </si>
  <si>
    <t>93  5854</t>
  </si>
  <si>
    <t>93  2613</t>
  </si>
  <si>
    <t>93  1892</t>
  </si>
  <si>
    <t>93  2133</t>
  </si>
  <si>
    <t>680000, Хабаровский край, г.Хабаровск, ул.Металлистов,4</t>
  </si>
  <si>
    <t>2722929726</t>
  </si>
  <si>
    <t>790102002</t>
  </si>
  <si>
    <t>5821808000005</t>
  </si>
  <si>
    <t>30.09.2008 № 57 Протокол оценки котировочной заявки</t>
  </si>
  <si>
    <t xml:space="preserve">окорока куринные </t>
  </si>
  <si>
    <t>5821808000006</t>
  </si>
  <si>
    <t>30.09.2008 № 56 Протокол оценки котировочной заявки</t>
  </si>
  <si>
    <t>5674208000003</t>
  </si>
  <si>
    <t>11.09.2008 №1 Протокол рассмотрения и оценки котировочных заявок</t>
  </si>
  <si>
    <t>Автомобиль LADA-2107</t>
  </si>
  <si>
    <t>ООО "Ракурс"</t>
  </si>
  <si>
    <t>Оказание услуг по разработке проекта организаций дорожного движения и обустройства на автомобильной дороге Биробиджан-Головино в Биробиджанском районе ЕАО</t>
  </si>
  <si>
    <t>Общество с ограниченной ответственностью "Автодо проект"</t>
  </si>
  <si>
    <t>680000, Хабаровский край, г.Хабаровск, ул.Муравьева-Амурского,36</t>
  </si>
  <si>
    <t>Единственный поставщик (испольнитель, подрядчик)</t>
  </si>
  <si>
    <t>1, 8(2008)</t>
  </si>
  <si>
    <t>п.8 ч.2 ст.55 ФЗ от 21.07.2005 №94-ФЗ, 03.09.2008, №2, Протокол рассмотрения заявок на участие в конкурсе</t>
  </si>
  <si>
    <t>Обязательное страхование гражданской ответственности владельца транспортного средства</t>
  </si>
  <si>
    <t>ООО "Росгосстрах-Дальний Восток"</t>
  </si>
  <si>
    <t xml:space="preserve">690091, Приморский край, г.Владивосток, ул. Семеновская, 36 </t>
  </si>
  <si>
    <t>(4232) 301558</t>
  </si>
  <si>
    <t>Управление экономики правительства Еврейской автономной области</t>
  </si>
  <si>
    <t>Еврейская автономная область, бюджет Еврейской автономной области</t>
  </si>
  <si>
    <t>б/н; №8</t>
  </si>
  <si>
    <t>29.09.2008, №3, протокол оценки и сопоставления заявок на участие в открытом конкурсе</t>
  </si>
  <si>
    <t>Выполнение научно-исследовательской работы по теме: "Программа социально-экономического развития ЕАО на период до 2015 года"</t>
  </si>
  <si>
    <t>ЗАО "Международный Центр Развития Регионов"</t>
  </si>
  <si>
    <t>129515, г.Москва, ул.Академика Королева, д.13, а/я-3, офис 722</t>
  </si>
  <si>
    <t>8(495) 616-66-34</t>
  </si>
  <si>
    <t>Шкаф</t>
  </si>
  <si>
    <t>Тумба</t>
  </si>
  <si>
    <t>кресло</t>
  </si>
  <si>
    <t>диван</t>
  </si>
  <si>
    <t>кресло руководителя</t>
  </si>
  <si>
    <t>Общество с ограниченной ответственностью "Евросалон"</t>
  </si>
  <si>
    <t>679000, ЕАО, г.Биробиджан, ул.Калинина, 15</t>
  </si>
  <si>
    <t>6-39-03; 426226-39-03</t>
  </si>
  <si>
    <t>№66, 1</t>
  </si>
  <si>
    <t>п.8 ч.2 ст.55 94-ФЗ; 07.10.2008 Протокол №1 рассмотрения заявок на участие в открытом аукционе ОА-07</t>
  </si>
  <si>
    <t>реконструкция здания под пожарное депо на 2 автомобиля в с.Бирофельд, Биробиджанского района, ЕАО</t>
  </si>
  <si>
    <t>ООО "Ремонтник"</t>
  </si>
  <si>
    <t xml:space="preserve">12.11.2008 №1104 Платежное поручение </t>
  </si>
  <si>
    <t>8-924-679-51-81</t>
  </si>
  <si>
    <t>11.2008</t>
  </si>
  <si>
    <t>5369008000002</t>
  </si>
  <si>
    <t>14.70</t>
  </si>
  <si>
    <t>2116.80</t>
  </si>
  <si>
    <t>Полотенце махровое</t>
  </si>
  <si>
    <t>831701 7</t>
  </si>
  <si>
    <t>102.10</t>
  </si>
  <si>
    <t>4900.80</t>
  </si>
  <si>
    <t>831714 8</t>
  </si>
  <si>
    <t>42.10</t>
  </si>
  <si>
    <t>6062.40</t>
  </si>
  <si>
    <t>Пеленка</t>
  </si>
  <si>
    <t>821000 4</t>
  </si>
  <si>
    <t>92.90</t>
  </si>
  <si>
    <t>31214.40</t>
  </si>
  <si>
    <t>87624.00</t>
  </si>
  <si>
    <t>79, 1</t>
  </si>
  <si>
    <t>п.8 ч.2 ст.55 Федерального Закона № 94-ФЗ; от 21 июля 2005</t>
  </si>
  <si>
    <t>п.8 ч.2 ст.55 94-ФЗ; от 21 июля 2005 ; 15.12.2008 Протокол №1 рассмотрения заявок на участие в открытом конкурсе</t>
  </si>
  <si>
    <t>Реконстраукция здания под пожарное депо на 4 машино-выезда в г.Биробиджане, ЕАО</t>
  </si>
  <si>
    <t>84104700.00</t>
  </si>
  <si>
    <t>ООО "СК Перспектива"</t>
  </si>
  <si>
    <t>Еврейская автономная область, 679016, г.Биробиджан, ул.Биршоссе, 2 км, дом 6</t>
  </si>
  <si>
    <t>06.2011</t>
  </si>
  <si>
    <t>квт</t>
  </si>
  <si>
    <t>1478.08</t>
  </si>
  <si>
    <t>3251.77</t>
  </si>
  <si>
    <t>МУП "Единый заказчик" МО "Ленинский муниципальный район"</t>
  </si>
  <si>
    <t>679230, ЕАО, Ленинский район, с.Ленинское, ул. Ленина, 13</t>
  </si>
  <si>
    <t>(42663) 21-4-66</t>
  </si>
  <si>
    <t>Ч. 2 п. 2 пп. 2.1.ст. 55  № 94-ФЗ от 21.07.2005</t>
  </si>
  <si>
    <t>Ч. 2 п. 2 ст. 55  № 94-ФЗ от 21.07.2005</t>
  </si>
  <si>
    <t>15.10.2008, №1 Протокол расмотрения о оценки котировочных заявок</t>
  </si>
  <si>
    <t>Сервер баз данныхстоечный DEPO Storm 2250N5</t>
  </si>
  <si>
    <t xml:space="preserve">Сервер приложений и архивирования стоечный DEPO </t>
  </si>
  <si>
    <t>Система хранения данных сетевой дисковый массив</t>
  </si>
  <si>
    <t>стойка EcoFrame 38U двухрамная, 19 дюймовая</t>
  </si>
  <si>
    <t>101600.00</t>
  </si>
  <si>
    <t>104640.00</t>
  </si>
  <si>
    <t>12500.00</t>
  </si>
  <si>
    <t>13220.00</t>
  </si>
  <si>
    <t>231960.00</t>
  </si>
  <si>
    <t>ООО Силы природы ДВ</t>
  </si>
  <si>
    <t>680000, Хабаровский край, г.Хабаровск, ул. Дзержинского, д. 24, кв. 4</t>
  </si>
  <si>
    <t>2723064553</t>
  </si>
  <si>
    <t>272301001</t>
  </si>
  <si>
    <t>7016908000002</t>
  </si>
  <si>
    <t>15.10.2008, №2 Протокол расмотрения о оценки котировочных заявок</t>
  </si>
  <si>
    <t>системное программное обеспечение</t>
  </si>
  <si>
    <t>47400.00</t>
  </si>
  <si>
    <t>189600.00</t>
  </si>
  <si>
    <t>679016,Еврейская автономная область, г.Биробиджан,ул.Комсомольская д.4 квю30</t>
  </si>
  <si>
    <t>790100036110</t>
  </si>
  <si>
    <t>20.11.2008,  18.02.2009</t>
  </si>
  <si>
    <t>09.12.2008,      18.02.2009</t>
  </si>
  <si>
    <t>7907530119</t>
  </si>
  <si>
    <t>5821808000016</t>
  </si>
  <si>
    <t>5821808000017</t>
  </si>
  <si>
    <t>7901009682</t>
  </si>
  <si>
    <t>09.12.2008 №37 Протокол рассмотрения и оценки котировочных заявок</t>
  </si>
  <si>
    <t>Стиральная машина Л-60.211 люкс</t>
  </si>
  <si>
    <t>33 0000 9</t>
  </si>
  <si>
    <t>265972.00</t>
  </si>
  <si>
    <t>ООО "Торговый Дом "Вязьма-Коммаш"</t>
  </si>
  <si>
    <t>440066, г.Пенза, ул. Собинова, 5-174</t>
  </si>
  <si>
    <t>5835061098</t>
  </si>
  <si>
    <t>(841-2) 687 008</t>
  </si>
  <si>
    <t>б/н; 13</t>
  </si>
  <si>
    <t>7016908000005</t>
  </si>
  <si>
    <t>22.12.2008</t>
  </si>
  <si>
    <t>08.12.2008</t>
  </si>
  <si>
    <t>5433708000004</t>
  </si>
  <si>
    <t>14-ЗК-08</t>
  </si>
  <si>
    <t>10.12.2008</t>
  </si>
  <si>
    <t xml:space="preserve"> 10.12.08 № 14-ЗК-08 Протокол расмотрения и оценки котирвочоных заявое </t>
  </si>
  <si>
    <t>Автомобильный бензин АИ-95 по ТУ38401-58-350-2005 класса Евро-4</t>
  </si>
  <si>
    <t>6500</t>
  </si>
  <si>
    <t>ООО "Санго Плюс"</t>
  </si>
  <si>
    <t>679000, г.Биробиджан, ул.Парковая,4</t>
  </si>
  <si>
    <t>Элькар 20% 50 мл фл</t>
  </si>
  <si>
    <t>2 511.70</t>
  </si>
  <si>
    <t>Биробиджанский филиал ЗАО "Надежда-Фарм"</t>
  </si>
  <si>
    <t>679000, ЕАО, г.Биробиджан, ул.Шолом-Алейхема, 35</t>
  </si>
  <si>
    <t>(42622) 6-57-16</t>
  </si>
  <si>
    <t>26.09.2008 №2/Л6 Протокол открытого аукциона</t>
  </si>
  <si>
    <t>Пленка рентгеновская13х18 №100</t>
  </si>
  <si>
    <t>94 9422 5</t>
  </si>
  <si>
    <t>Пленка рентгеновская 18х24 №100</t>
  </si>
  <si>
    <t>Пленка рентгеновская 24х30 №100</t>
  </si>
  <si>
    <t>Пленка рентгеновская 30х40 №100</t>
  </si>
  <si>
    <t>Пленка рентгеновская 35х35 №100</t>
  </si>
  <si>
    <t>Пленка рентгенологическая для компьютерного томографа 35*43</t>
  </si>
  <si>
    <t>Вафли</t>
  </si>
  <si>
    <t>Вермишель Ролтон</t>
  </si>
  <si>
    <t>Горох колотый</t>
  </si>
  <si>
    <t>Горошек зеленый консервированный</t>
  </si>
  <si>
    <t>05.12.2008 , 08.12.2008 Акт о сдаче-приемке работ (услуг)</t>
  </si>
  <si>
    <t>19.11.2008, 24.11.2008 Акт о сдаче-приемке работ(услуг)</t>
  </si>
  <si>
    <t>Областное государственное учреждение "Бирофельдский дом-интернат малой вместимости для граждан пожилого возраста и инвалидов</t>
  </si>
  <si>
    <t>7906503849</t>
  </si>
  <si>
    <t>шт.</t>
  </si>
  <si>
    <t>7321308000001</t>
  </si>
  <si>
    <t>23.05.2008</t>
  </si>
  <si>
    <t>23.05.2008 № 1 Протокол рассмотрения  и оценки котировочных заявок</t>
  </si>
  <si>
    <t>10.06.2008</t>
  </si>
  <si>
    <t>Общество с ограниченной ответственностью "Бюро-техник ЛТД"</t>
  </si>
  <si>
    <t>680000, г.Хабаровск, ул.Тихоокеанская, 204</t>
  </si>
  <si>
    <t>2721012486</t>
  </si>
  <si>
    <t>Машина стиральная</t>
  </si>
  <si>
    <t>485513 1</t>
  </si>
  <si>
    <t>180000.00</t>
  </si>
  <si>
    <t>Центрифуга</t>
  </si>
  <si>
    <t>485522 0</t>
  </si>
  <si>
    <t>80000.00</t>
  </si>
  <si>
    <t>260000.00</t>
  </si>
  <si>
    <t>Общесво с ограниченной ответственностью "Мебельный комбинат "ФОМА"</t>
  </si>
  <si>
    <t>679000ЕАО, г.Биробиджан, ул.Советская, д.72-е</t>
  </si>
  <si>
    <t>45-2-47</t>
  </si>
  <si>
    <t>7321308000002</t>
  </si>
  <si>
    <t>2</t>
  </si>
  <si>
    <t>03.06.2008 № 3 Протокол рассмотрения  и оценки котировочных заявок</t>
  </si>
  <si>
    <t>Корректировка рабочего проекта на строительство мостового перехода через реку Щукинка-1 на автомобильной дороге Биробиджан-Унгун -Ленинское,км 12+930</t>
  </si>
  <si>
    <t>Государственная жилищная инспекция Еврейской автономной области</t>
  </si>
  <si>
    <t>Еврейская автономная область; Бюджет Еврейской АО</t>
  </si>
  <si>
    <t xml:space="preserve">19.12..2008 №16 Протокол рассмотрения и оценки котировочных заявок </t>
  </si>
  <si>
    <t>Памперсы Air (7-18 кг.)</t>
  </si>
  <si>
    <t>Памперсы Air (15-30 кг.)</t>
  </si>
  <si>
    <t>Памперсы Air (973-122 см.)</t>
  </si>
  <si>
    <t xml:space="preserve"> ул.Димитрова,17</t>
  </si>
  <si>
    <t>03.2008</t>
  </si>
  <si>
    <t>Линкомецин 300мг 1,0 №10</t>
  </si>
  <si>
    <t>Лист брусники №20 ф/п</t>
  </si>
  <si>
    <t>Мазь Вишневского 30,</t>
  </si>
  <si>
    <t>Областное государственное образовательное учреждение начального профессионального образования Профессиональное Училище №3</t>
  </si>
  <si>
    <t>10.10.2008 №1 Протокол рассмотрения и оценки котировочных заявок</t>
  </si>
  <si>
    <t>Поставка мяса говядины (охлажденное)</t>
  </si>
  <si>
    <t>Поставка мяса свинины (Охлажденное)</t>
  </si>
  <si>
    <t>ЛПХ Цыраева Елена Ивановна</t>
  </si>
  <si>
    <t>679016, ЕАО, с.Красивое, ул.40 лет Победы, 9/1</t>
  </si>
  <si>
    <t>34-4-54</t>
  </si>
  <si>
    <t>14.10.2008 №1 Протокол рассмотрения и оценки котировочных заявок</t>
  </si>
  <si>
    <t>Бензин АИ-92</t>
  </si>
  <si>
    <t>Бензин АИ-80</t>
  </si>
  <si>
    <t>Диз.топливо зимнее, летнее</t>
  </si>
  <si>
    <t>ИП Афанасьева Марина Сергеевна</t>
  </si>
  <si>
    <t>2-19-39</t>
  </si>
  <si>
    <t>Мазь Сентомециновая 5% 25,0</t>
  </si>
  <si>
    <t>Мазь солкосерил 20,0</t>
  </si>
  <si>
    <t xml:space="preserve">09.12.2008 № 699 платежное поручение </t>
  </si>
  <si>
    <t>ИП Быстров Сергей Иванович</t>
  </si>
  <si>
    <t xml:space="preserve">22.12.2008 №723 платежное поручение </t>
  </si>
  <si>
    <t xml:space="preserve">23.12.2008 № 775 платежное поручение </t>
  </si>
  <si>
    <t xml:space="preserve">23.12.2008 № 742 платежное поручение </t>
  </si>
  <si>
    <t>679000, ЕАО, с. Валдгейм, ул.Комбайностроителей, 6-34</t>
  </si>
  <si>
    <t>Областное государственное учреждение здравоохранения "Детская областная больница"</t>
  </si>
  <si>
    <t>5582908000001</t>
  </si>
  <si>
    <t>22.08.2008 №7 Протокол рассмотрения и оценки котировочных заявок</t>
  </si>
  <si>
    <t>Кушетка</t>
  </si>
  <si>
    <t>5621314</t>
  </si>
  <si>
    <t>Пеленальный стол</t>
  </si>
  <si>
    <t>5611002</t>
  </si>
  <si>
    <t>Стул</t>
  </si>
  <si>
    <t>5612100</t>
  </si>
  <si>
    <t>Каптоприл 50мг № 20 тб (капотен, тензиомин)</t>
  </si>
  <si>
    <t>Кислота аминокапроновая5% -100мл</t>
  </si>
  <si>
    <t>Клексан 4000ЕД -0,4 шприц</t>
  </si>
  <si>
    <t>Кокарбоксилаза 1,0 № 5</t>
  </si>
  <si>
    <t xml:space="preserve">Перчатки Dermagrip Exavination powder free смотровые  М или эквивалент </t>
  </si>
  <si>
    <t>Перчатки Dermagripexamination Powder free н/ст стоматологические, текстурированные, неопудренные № М,S или эквивалент</t>
  </si>
  <si>
    <t xml:space="preserve">06.10..2008 №15 Протокол рассмотрения и оценки котировочных заявок </t>
  </si>
  <si>
    <t>Бинт н/с 5х10</t>
  </si>
  <si>
    <t>Бинт ретиласт №4</t>
  </si>
  <si>
    <t>Бинт ретиласт №6</t>
  </si>
  <si>
    <t>Вата 250,0</t>
  </si>
  <si>
    <t>Клеенка</t>
  </si>
  <si>
    <t>Лейкопластырь бактерицидный влагостойкий 69х10</t>
  </si>
  <si>
    <t>Лейкопластырь 2х500</t>
  </si>
  <si>
    <t>Марля</t>
  </si>
  <si>
    <t>Перчатки резиновые н/ст</t>
  </si>
  <si>
    <t>Пипетка</t>
  </si>
  <si>
    <t>Сервер HP Proliant DL 380R05 QC E5420 Rack2U P400 (256Mb/RAID5/1/0/1+0)</t>
  </si>
  <si>
    <t>ЗАО "Ланит-Партнер"</t>
  </si>
  <si>
    <t>680011, Россия, Хабаровский край, г.Хабаровск, ул.Запарина, д.137</t>
  </si>
  <si>
    <t>(4212) 57-07-07</t>
  </si>
  <si>
    <t>открытый аукцион</t>
  </si>
  <si>
    <t>1;1</t>
  </si>
  <si>
    <t>26.09.2008 №2/Л5 Протокол открытого аукциона</t>
  </si>
  <si>
    <t>Иммуноглобулин человека нормальный №10 амп</t>
  </si>
  <si>
    <t>93 8175 9</t>
  </si>
  <si>
    <t>1 248.30</t>
  </si>
  <si>
    <t>2 496.60</t>
  </si>
  <si>
    <t xml:space="preserve">Интерферон  альфа-2 (Виферон 150тыс№10 (свечи) </t>
  </si>
  <si>
    <t>Интерферон альфа (Интерферон человеческий лейкоцитарный сухой)</t>
  </si>
  <si>
    <t>Сыворотка противодифтерийная</t>
  </si>
  <si>
    <t>93 8140 8</t>
  </si>
  <si>
    <t>19 336.20</t>
  </si>
  <si>
    <t>Сыворотка противостолбнячная</t>
  </si>
  <si>
    <t>38 361.60</t>
  </si>
  <si>
    <t>93 5010 2</t>
  </si>
  <si>
    <t>5 372.00</t>
  </si>
  <si>
    <t>Альбумин 10% 100мл</t>
  </si>
  <si>
    <t>2 271.95</t>
  </si>
  <si>
    <t>68 158.50</t>
  </si>
  <si>
    <t>Анатоксин противостолбнячный 1,0 №10</t>
  </si>
  <si>
    <t>6 593.40</t>
  </si>
  <si>
    <t>Аскорбиновая кислота 2,5г</t>
  </si>
  <si>
    <t>2 116.80</t>
  </si>
  <si>
    <t>Аскорбиновая кислота 5% 1,0 №10 амп. (витамин С)</t>
  </si>
  <si>
    <t>12 163.80</t>
  </si>
  <si>
    <t>Аскорбиновая кислота 5% 2,0 №10 амп. (витамин С)</t>
  </si>
  <si>
    <t>31 612.80</t>
  </si>
  <si>
    <t>Аскорбиновая кислота 10% 1,0 №10 амп. (витамин С)</t>
  </si>
  <si>
    <t>Аскорбиновая кислота 50мг №200 др. (витамин С)</t>
  </si>
  <si>
    <t>Аскорутин №50 таб</t>
  </si>
  <si>
    <t>Бактисубтил № 20 капс.</t>
  </si>
  <si>
    <t>11 118.87</t>
  </si>
  <si>
    <t>Бифидумбактерин 5доз № 10</t>
  </si>
  <si>
    <t>7 250.15</t>
  </si>
  <si>
    <t>Вакцина гонококковая 1,0 №10</t>
  </si>
  <si>
    <t>Витрум № 100 тб</t>
  </si>
  <si>
    <t>680054, Хабаровский край, г.Хабаровск, ул. Тихоокеанская,169</t>
  </si>
  <si>
    <t>8 (4212) 22-53-43</t>
  </si>
  <si>
    <t>01.2009</t>
  </si>
  <si>
    <t>30.09.2008, №1, протокол рассмотрения заявок на участие в открытом аукционе</t>
  </si>
  <si>
    <t>Выполнение работ по реконструкции автомобильной дороги Биробиджан-Амурзет, км. 107 -км 122 в Ленинском районе ЕАО</t>
  </si>
  <si>
    <t>Открытое акционерное общество "Биробиджанское дорожное ремонтно-строительное управление"</t>
  </si>
  <si>
    <t>8 (4212) 6-47-89</t>
  </si>
  <si>
    <t>Управление архитектуры и строительства правительства Еврейской автономной области</t>
  </si>
  <si>
    <t>Единственный поставщик (исполнитель, подрядчик)</t>
  </si>
  <si>
    <t>№64, 1</t>
  </si>
  <si>
    <t>30.09.2008 Протокол №1 рассмотрения заявок на участие в открытом аукционе ОА-06</t>
  </si>
  <si>
    <t>Реконструкция здания гражданского  и производственного назначения под областное государственное учреждение "Расчетно-кассовый центр" по ул. Осенняя, 15 в г.Биробиджане, ЕАО</t>
  </si>
  <si>
    <t>Перлинганит (нитроглицерин)10,0 № 10</t>
  </si>
  <si>
    <t>Прокаинамид (новокаинамид 5,0 №10 амп)</t>
  </si>
  <si>
    <t>Пропафенон (пропанорм 150 мг №30)</t>
  </si>
  <si>
    <t>Пропранолол (анаприлин 0,04 № 50 тб)</t>
  </si>
  <si>
    <t>Рефортан 6%-500 мл</t>
  </si>
  <si>
    <t>Рибоксин 0,2  № 50 тб.</t>
  </si>
  <si>
    <t>Рибоксин р-р д/ин. 2% 5,0 № 10</t>
  </si>
  <si>
    <r>
      <t>Спиронолактон (</t>
    </r>
    <r>
      <rPr>
        <b/>
        <sz val="10"/>
        <rFont val="Times New Roman"/>
        <family val="1"/>
      </rPr>
      <t>верошпирон 25мг № 20тб</t>
    </r>
    <r>
      <rPr>
        <sz val="10"/>
        <rFont val="Times New Roman"/>
        <family val="1"/>
      </rPr>
      <t>)</t>
    </r>
  </si>
  <si>
    <t>Стабизол 6%-500мл</t>
  </si>
  <si>
    <t>Строфантин К 0,025% 1,0 № 10</t>
  </si>
  <si>
    <t>Сульфокамфокаин р-р д/ин 10% 2,0 № 10</t>
  </si>
  <si>
    <r>
      <t xml:space="preserve">Тимолол 0,5% 5мл (окупрес-Е, </t>
    </r>
    <r>
      <rPr>
        <b/>
        <sz val="10"/>
        <rFont val="Times New Roman"/>
        <family val="1"/>
      </rPr>
      <t>арутимол)</t>
    </r>
  </si>
  <si>
    <r>
      <t>Трентал</t>
    </r>
    <r>
      <rPr>
        <sz val="10"/>
        <rFont val="Times New Roman"/>
        <family val="1"/>
      </rPr>
      <t xml:space="preserve"> 2% 5,0 №10 амп</t>
    </r>
  </si>
  <si>
    <t>Унитиол р-р д/ин 5% 5,0 № 10</t>
  </si>
  <si>
    <t>Феррум лек 100 мл ( сироп)</t>
  </si>
  <si>
    <t>Ферум лек р-р д/ин100мг –2мл №5</t>
  </si>
  <si>
    <t>7901529473</t>
  </si>
  <si>
    <t>02.09.2008 № 1/2 протокол открытого аукциона</t>
  </si>
  <si>
    <t>215</t>
  </si>
  <si>
    <t xml:space="preserve">Установка системы кислородоснажения </t>
  </si>
  <si>
    <t>922000.00</t>
  </si>
  <si>
    <t>Общество с ограниченной ответственностью "ПромМедТех"</t>
  </si>
  <si>
    <t>420126, Республика Татарстан,г.Казань, ул.Лаврентьева,3а , оф.326</t>
  </si>
  <si>
    <t>1657069917</t>
  </si>
  <si>
    <t>165701001</t>
  </si>
  <si>
    <t>5582908000004</t>
  </si>
  <si>
    <t>8</t>
  </si>
  <si>
    <t>18.09.2008 № 8 протокол рассмотрения и оценки котировочных заявок</t>
  </si>
  <si>
    <t>228</t>
  </si>
  <si>
    <t>5100</t>
  </si>
  <si>
    <t>137700.00</t>
  </si>
  <si>
    <t>Индивидуальный предприниматель Балковская Ирина Анатольевна</t>
  </si>
  <si>
    <t>679000, ЕАО, г.Биробиджан, ул.Ленина, 35/4</t>
  </si>
  <si>
    <t>790105557324</t>
  </si>
  <si>
    <t>Ванкомицин 1,0 ( ванкоцин)</t>
  </si>
  <si>
    <t>Гентамицина сульфат 0,3% 5,0</t>
  </si>
  <si>
    <t>Гентамицина сульфат 4% 2мл № 10 амп</t>
  </si>
  <si>
    <t>Доксициклин (вибрамицин100мг № 10капс)</t>
  </si>
  <si>
    <t>Изониазид 10% 5,0 №10 амп.</t>
  </si>
  <si>
    <t>Имипенем (Тиенам 500 мг в/в фл.)</t>
  </si>
  <si>
    <t xml:space="preserve">Канамицина сульфат 1,0 </t>
  </si>
  <si>
    <t>Капреомицин 1,0 фл</t>
  </si>
  <si>
    <t>Левофлоксацин (Таваник 0,5 № 5)</t>
  </si>
  <si>
    <t>Линимент синтомициновый 5% 25,0</t>
  </si>
  <si>
    <t>Линкомицина г/хл 30% 1,0 №10</t>
  </si>
  <si>
    <t>Макропен 175мг/5мл-150,0 (суспензия)</t>
  </si>
  <si>
    <t>475800.00</t>
  </si>
  <si>
    <t>01.06.2009</t>
  </si>
  <si>
    <t>дополнительное соглашение . Отсутствие финансирования.</t>
  </si>
  <si>
    <t>Капецитабин (кселода) 500мг № 120 тб</t>
  </si>
  <si>
    <t>Карбоплатин (циклоплатин 450 мг № 1)</t>
  </si>
  <si>
    <t>Карбоплатин (циклоплатин 150 мг № 1)</t>
  </si>
  <si>
    <t>Меропенем (меронем 500мг №1)</t>
  </si>
  <si>
    <t>Месна (уромитексан 2 мл №10)</t>
  </si>
  <si>
    <t>Митотакс 250 мг фл.</t>
  </si>
  <si>
    <t>Митотакс 30 мг фл.</t>
  </si>
  <si>
    <t>Ондансетрон (зофран 8мг № 5 амп)</t>
  </si>
  <si>
    <t>Ронколейкин 500 ЕД №10 амп</t>
  </si>
  <si>
    <t>Ронколейкин 1млн ЕД № 10амп</t>
  </si>
  <si>
    <r>
      <t>Флутамид (</t>
    </r>
    <r>
      <rPr>
        <b/>
        <sz val="10"/>
        <rFont val="Times New Roman"/>
        <family val="1"/>
      </rPr>
      <t>флуцином 0,25 №100</t>
    </r>
    <r>
      <rPr>
        <sz val="10"/>
        <rFont val="Times New Roman"/>
        <family val="1"/>
      </rPr>
      <t>)</t>
    </r>
  </si>
  <si>
    <t>Циклофосфамид (циклофосфан 200мг)</t>
  </si>
  <si>
    <t>Ципротерон (андрокур) 50 мг №50 таб</t>
  </si>
  <si>
    <t>Цисплатин 10мг</t>
  </si>
  <si>
    <t>Цисплатин 50мг</t>
  </si>
  <si>
    <t>Стулья / на металлических каркасах</t>
  </si>
  <si>
    <t>Столы журнальные</t>
  </si>
  <si>
    <t>Шкафы / для административных помещений</t>
  </si>
  <si>
    <t>Областное государственное учреждение здравоохранения Областной медицинский центр мобилизационных резервов "Резерв"</t>
  </si>
  <si>
    <t>5557308000001</t>
  </si>
  <si>
    <t>7901009481</t>
  </si>
  <si>
    <t>б/н;б/н</t>
  </si>
  <si>
    <t>ч.2 п.9 ст.55 94-ФЗ от 21.07.2005; 15.12.2008 Протокол рассмотрения заявок  на участие в открытом конкурсе</t>
  </si>
  <si>
    <t>23.12.2008;    04.05.2009</t>
  </si>
  <si>
    <t>28.04.2009</t>
  </si>
  <si>
    <t>ИП Михеев Александр Юоьевич</t>
  </si>
  <si>
    <t>679000,ЕАО,г.Биробиджан,ул.Советская 68-8</t>
  </si>
  <si>
    <t>84262263874</t>
  </si>
  <si>
    <t>01.12.2008 счет фактура № А 3007427</t>
  </si>
  <si>
    <t>п. 13 ст. 37 ФЗ № 94-ФЗ от 21.07.2005 "О размещении заказов на поставки товаров, выполнение работ, оказание услуг для государственных и муниципальных нужд", 13.10.2008 №4  протокол рассмотрения заявок на участие в аукционе</t>
  </si>
  <si>
    <t>3/2008</t>
  </si>
  <si>
    <t>Пятков Владимир Викторович</t>
  </si>
  <si>
    <t>679000,ЕАО, г.Биробиджан, ул.Междуозерная, д. 38</t>
  </si>
  <si>
    <t>8-924-218-77-79</t>
  </si>
  <si>
    <t>15.10.2008 Протокол рассмотрения и оценки котировочных заявок</t>
  </si>
  <si>
    <t>Предоставление помещения для проведения конференции</t>
  </si>
  <si>
    <t>ОГАУ Детский  оздоровительный центр "Солнечный"</t>
  </si>
  <si>
    <t>679032, РФ, ЕАО, Биробиджанский р-н, с. Пронбкино, ул. Центральная, 44</t>
  </si>
  <si>
    <t>Единственный исполнитель</t>
  </si>
  <si>
    <t>14, 14</t>
  </si>
  <si>
    <t>6370408000002</t>
  </si>
  <si>
    <t>06.11.2008 Протокол рассмотрения и оценки котировочных заявок</t>
  </si>
  <si>
    <t xml:space="preserve">Компьютерная техника и программное обеспечение  </t>
  </si>
  <si>
    <t>401230</t>
  </si>
  <si>
    <t>ООО "Реал электроник"</t>
  </si>
  <si>
    <t>679016, ЕАО,г.Биробиджан, ул.Пионерская ,64-б</t>
  </si>
  <si>
    <t>7901014925</t>
  </si>
  <si>
    <t>679000, ЕАО, г.Биробиджан, ул. Парковая, 4</t>
  </si>
  <si>
    <t>Выполнение работ по аттестации объектов информатизации в здании правительства ЕАО</t>
  </si>
  <si>
    <t>ООО "Дальневосточный региональный сервисный центр "Компьюлинк"</t>
  </si>
  <si>
    <t>680028, Хабаровский край, г.Хабаровск,  ул.Лермонтова, 54</t>
  </si>
  <si>
    <t>2721056652</t>
  </si>
  <si>
    <t>(4212) 41-11-46</t>
  </si>
  <si>
    <t>Комитет образования Еврейской автономной области</t>
  </si>
  <si>
    <t>Единственный подрядчик</t>
  </si>
  <si>
    <t>12;12</t>
  </si>
  <si>
    <t>26.09.2008, №1, Протокол рассмотрения заявок на участие в открытом аукционе</t>
  </si>
  <si>
    <t>Бензин марки АИ-98</t>
  </si>
  <si>
    <t>Дизельное топливо (зимнее)</t>
  </si>
  <si>
    <t>Бензин марки АИ-95</t>
  </si>
  <si>
    <t>Бензин марки АИ-92</t>
  </si>
  <si>
    <t>02 5112</t>
  </si>
  <si>
    <t>02 5130</t>
  </si>
  <si>
    <t>Итого</t>
  </si>
  <si>
    <t>680030, Хабаровский край, г.Хабаровск, ул.Мухина, 22</t>
  </si>
  <si>
    <t>(42622) 2-38-37</t>
  </si>
  <si>
    <t>5367108000004</t>
  </si>
  <si>
    <t>5367108000003</t>
  </si>
  <si>
    <t>Шкафы / для документации</t>
  </si>
  <si>
    <t>Вешалки для одежды</t>
  </si>
  <si>
    <t>Кресла / рабочие</t>
  </si>
  <si>
    <t>56 2710     1</t>
  </si>
  <si>
    <t>7673708000016</t>
  </si>
  <si>
    <t>18.12.2008</t>
  </si>
  <si>
    <t>7901530648</t>
  </si>
  <si>
    <t>9</t>
  </si>
  <si>
    <t>09.07.2008</t>
  </si>
  <si>
    <t>09.07.2008 № 9 Протокол рассмотрения и оценки котировочных заявок</t>
  </si>
  <si>
    <t>16.12.2008</t>
  </si>
  <si>
    <t>ООО "Мебельный комбинат "FOMA"</t>
  </si>
  <si>
    <t>679000, г.Биробиджан, ул.Советская,72Е</t>
  </si>
  <si>
    <t>680028, Хабаровский край, г.Хабаровск, Амурский бульвар, 5</t>
  </si>
  <si>
    <t>(42622) 4-09-36; 6-92-06</t>
  </si>
  <si>
    <t>5367108000005</t>
  </si>
  <si>
    <t>Государственные знаки почтовой оплаты</t>
  </si>
  <si>
    <t>ФГУП "Почта России"</t>
  </si>
  <si>
    <t>679016,ЕАО,г.Биробиджан,пр. 60 лет СССР, 16</t>
  </si>
  <si>
    <t>7724261610</t>
  </si>
  <si>
    <t>790102001</t>
  </si>
  <si>
    <t>(42622) 6-72-36; 6-27-27</t>
  </si>
  <si>
    <t>5367108000006</t>
  </si>
  <si>
    <t>Услуги по ежедневному техническому обслуживанию канализационно-насосной станции №19 по адресу г.Биробиджан, ул. Трансформаторная, 3а</t>
  </si>
  <si>
    <t>МУП "Водоканал"</t>
  </si>
  <si>
    <t>679016,ЕАО,г.Биробиджан,ул.Пионерская, 5</t>
  </si>
  <si>
    <t>7901003190</t>
  </si>
  <si>
    <t>2-52-72</t>
  </si>
  <si>
    <t>5367108000007</t>
  </si>
  <si>
    <t>679016,ЕАО,г.Биробиджан,ул.Пионерская, 40а</t>
  </si>
  <si>
    <t>7719555477</t>
  </si>
  <si>
    <t>2-05-09</t>
  </si>
  <si>
    <t>Перчатки ортопедические особопрочные хирургические стер. (Ortopaedic/Maxxus) р.8</t>
  </si>
  <si>
    <t>Перчатки ортопедические особопрочные хирургические стер. (Ortopaedic/Maxxus) р.8,5</t>
  </si>
  <si>
    <t>Перчатки для хоз.работ, анатомические, повышенной прочности   Dermagrip High Risk Powder Free (WRP, Малайзия) или эквивалент № L.</t>
  </si>
  <si>
    <t>Перчатки смотровые (диагностические) латексные нестерильные, опудренные Perry-X AM (Ansell, США) или эквивалент № S.M</t>
  </si>
  <si>
    <t>Перчатки COMFIT</t>
  </si>
  <si>
    <t xml:space="preserve">Перчатки нитриловые смотровые нестерильные неопудренные с манжетой 240 мм текстура на пальцах, голубого цвета, размер M NITRATEX или эквивалент </t>
  </si>
  <si>
    <t>Одноразовый гинекологический набор c ложкой Фолькмана</t>
  </si>
  <si>
    <t>Лейкопластырь Silkofix все размеры</t>
  </si>
  <si>
    <t>Катетер Helm 18,20, 22, 24  (Германия)</t>
  </si>
  <si>
    <t>Рисперидон (рисполепт, торендо 4 мг №20)</t>
  </si>
  <si>
    <t>Суксаметония бромид (дитилин 5,0 № 10 амп)</t>
  </si>
  <si>
    <t>Сульперид ( эглонил ) 2,0 № 6 амп.</t>
  </si>
  <si>
    <t>Сульперид ( эглонил)  0,2 № 12 капс.</t>
  </si>
  <si>
    <r>
      <t xml:space="preserve">Флуконазол ( </t>
    </r>
    <r>
      <rPr>
        <b/>
        <sz val="10"/>
        <rFont val="Times New Roman"/>
        <family val="1"/>
      </rPr>
      <t>Микосист  50мг №7 капс</t>
    </r>
    <r>
      <rPr>
        <sz val="10"/>
        <rFont val="Times New Roman"/>
        <family val="1"/>
      </rPr>
      <t>)</t>
    </r>
  </si>
  <si>
    <t>Флуоксетин 20 мг №20 капс</t>
  </si>
  <si>
    <t>Циталопрам (ципрамил 20 мг № 28 тб)</t>
  </si>
  <si>
    <r>
      <t>Эналаприл (</t>
    </r>
    <r>
      <rPr>
        <b/>
        <sz val="10"/>
        <rFont val="Times New Roman"/>
        <family val="1"/>
      </rPr>
      <t>эднит 10мг № 20</t>
    </r>
    <r>
      <rPr>
        <sz val="10"/>
        <rFont val="Times New Roman"/>
        <family val="1"/>
      </rPr>
      <t>)</t>
    </r>
  </si>
  <si>
    <t>единственный поставщик</t>
  </si>
  <si>
    <t>Алпразолам (Ксанакс 1 мг №30 таб)</t>
  </si>
  <si>
    <t>Бензонал 0,1№ 50 тб</t>
  </si>
  <si>
    <t>Галоперидол  1мг № 50  (сенорм)</t>
  </si>
  <si>
    <t>Галоперидол  5мг № 50  (сенорм)</t>
  </si>
  <si>
    <t>Галоперидол р-р  0,5% 1,0 № 10  (сенорм)</t>
  </si>
  <si>
    <t>Диазепам (реланиум 10мг 2,0  №50 амп)</t>
  </si>
  <si>
    <t>Диазепам (реланиум 5мг №20 тб)</t>
  </si>
  <si>
    <r>
      <t>Диазепам (</t>
    </r>
    <r>
      <rPr>
        <b/>
        <sz val="10"/>
        <rFont val="Times New Roman"/>
        <family val="1"/>
      </rPr>
      <t>сибазон</t>
    </r>
    <r>
      <rPr>
        <sz val="10"/>
        <rFont val="Times New Roman"/>
        <family val="1"/>
      </rPr>
      <t xml:space="preserve"> 5мг №20 тб)</t>
    </r>
  </si>
  <si>
    <t>Индивидуальный предприниматель "Саламатин Леонид Николаевич"</t>
  </si>
  <si>
    <t>679000, Еврейская автономная область, г.Биробиджан, ул.Биршоссе 2км, дом 6</t>
  </si>
  <si>
    <t>Гемцитабин (Гемзар 1,0 )фл</t>
  </si>
  <si>
    <t>Гидроксикарбамид (гидреа 500мг № 100 капс)</t>
  </si>
  <si>
    <t>Дакарбазин 100мг № 10 фл</t>
  </si>
  <si>
    <t>Дакарбазин 200мг № 10 фл</t>
  </si>
  <si>
    <t xml:space="preserve">Доксорубицин 10мг № 1 </t>
  </si>
  <si>
    <t>Доксорубицин 50мг № 1</t>
  </si>
  <si>
    <t>Пипекуронид бромид (ардуан 4мг № 25амп)</t>
  </si>
  <si>
    <t>Пипольфен 2мл № 10 амп</t>
  </si>
  <si>
    <t xml:space="preserve">08.01.2009 № 738 платежное поручение </t>
  </si>
  <si>
    <t>Метилпреднизолон  метипред 4 мг №30</t>
  </si>
  <si>
    <t>Тиамазол  мерказолил 5 мг №50</t>
  </si>
  <si>
    <t>Тиамазол  тирозол 5 мг №50</t>
  </si>
  <si>
    <t>Репаглинид  новоНорм 2 мг №30</t>
  </si>
  <si>
    <t>Преднизолон  преднизолон 5 мг №100</t>
  </si>
  <si>
    <t>31.03.2009</t>
  </si>
  <si>
    <t>Цефиксим (супракс сусп.60 мл)</t>
  </si>
  <si>
    <t>Цефоперазон (сульперазон в/в, в/м 1,0)</t>
  </si>
  <si>
    <t>Цефтриаксон 1,0 в/в, в/м</t>
  </si>
  <si>
    <t>14.11.2008 № 24/ЗК Протокол рассмотрения и оценки котировочных зявок</t>
  </si>
  <si>
    <t>24/ЗК</t>
  </si>
  <si>
    <t>Хлорамбуцил (лейкеран 2 мг № 25)</t>
  </si>
  <si>
    <t>Анастазол (аримидекс 1 мг № 28)</t>
  </si>
  <si>
    <t>ГП ЕАО «Фармация»</t>
  </si>
  <si>
    <t>170600.00</t>
  </si>
  <si>
    <t>679000,  Еврейская АО,   г. Биробиджан, ул. Димитрова,17</t>
  </si>
  <si>
    <t>5370008000032</t>
  </si>
  <si>
    <t>18.11.2008</t>
  </si>
  <si>
    <t>18.11.2008 № 25/ЗК Протокол рассмотрения  и оценки котировочных заявок</t>
  </si>
  <si>
    <t>24.11.2008</t>
  </si>
  <si>
    <t>25/ЗК</t>
  </si>
  <si>
    <t>Инфликсимаб (ремикейд 100 мг №1)</t>
  </si>
  <si>
    <t>5370008000033</t>
  </si>
  <si>
    <t>18.11.2008 № 26/ЗК Протокол рассмотрения  и оценки котировочных заявок</t>
  </si>
  <si>
    <t>26/ЗК</t>
  </si>
  <si>
    <t>Гливек 100 мг №120 (Иматиниб)</t>
  </si>
  <si>
    <t>5370008000034</t>
  </si>
  <si>
    <t>14.11.2008 № 27/ЗК Протокол рассмотрения  и оценки котировочных заявок</t>
  </si>
  <si>
    <t>27/ЗК</t>
  </si>
  <si>
    <t>Тиоктовая кислота (тиогамма 600 мг № 30)</t>
  </si>
  <si>
    <t>5370008000035</t>
  </si>
  <si>
    <t>27.11.2008</t>
  </si>
  <si>
    <t>27.11.2008 № 29/ЗК Протокол рассмотрения  и оценки котировочных заявок</t>
  </si>
  <si>
    <t>03.12.2008</t>
  </si>
  <si>
    <t>29/ЗК</t>
  </si>
  <si>
    <t>Итраконазол (ирунин 0,1 № 14 капс.)</t>
  </si>
  <si>
    <t>Еврейская автономная область, внебюджетные средства Пенсионного фонда Российской Федерации</t>
  </si>
  <si>
    <t>Памперсы</t>
  </si>
  <si>
    <t xml:space="preserve">ГП ЕАО"Фармация" </t>
  </si>
  <si>
    <t>679000, ЕАО,г.Биробиджан, ул.Димитрова 17</t>
  </si>
  <si>
    <t>7900000415</t>
  </si>
  <si>
    <t>5821808000011</t>
  </si>
  <si>
    <t>19.09.2008 № 52 Протокол оценки котировочной заявки</t>
  </si>
  <si>
    <t>Бензин А-76</t>
  </si>
  <si>
    <t>025110</t>
  </si>
  <si>
    <t>Бензин А-92</t>
  </si>
  <si>
    <t>РН Карт-Дальний Восток</t>
  </si>
  <si>
    <t>680000,Хабаровский край,г.Хабаровск,ул.Тургенева 46 оф.216</t>
  </si>
  <si>
    <t>5821808000012</t>
  </si>
  <si>
    <t>23.09.2008 № 48 Протокол оценки котировочной заявки</t>
  </si>
  <si>
    <t>навага свежемороженная</t>
  </si>
  <si>
    <t xml:space="preserve">окунь-терпуг свемороженный </t>
  </si>
  <si>
    <t xml:space="preserve">сельдь свежемороженная </t>
  </si>
  <si>
    <t xml:space="preserve">минтай свемороженный </t>
  </si>
  <si>
    <t>ИП Михеев Александр Юрьевич</t>
  </si>
  <si>
    <t>679000, ЕАО,г.Биробиджан, ул.Советская 127</t>
  </si>
  <si>
    <t>790100405328</t>
  </si>
  <si>
    <t>5821808000013</t>
  </si>
  <si>
    <t>24.09.2008 № 55 Протокол оценки котировочной заявки</t>
  </si>
  <si>
    <t>5821808000014</t>
  </si>
  <si>
    <t>18.09.2008 № 44 Протокол оценки котировочной заявки</t>
  </si>
  <si>
    <t>Азитромицин (сумамед0,25 № 6 капс, азитрал)</t>
  </si>
  <si>
    <t>Амбазон (Фарингосепт 10мг № 20)</t>
  </si>
  <si>
    <t>Амоксициллин 0.25 №20 табл</t>
  </si>
  <si>
    <t>Ацетилсалициловая кислота (аспирин) 0.5 №10</t>
  </si>
  <si>
    <t>Баралгин 500мг  № 10 таб.(ревалгин)</t>
  </si>
  <si>
    <t>Белогент мазь 30.0</t>
  </si>
  <si>
    <t>Бетаметазон (целестодерм. Белодерм 30.0 мазь)</t>
  </si>
  <si>
    <t>Бифидумбактерии 5 доз.№10</t>
  </si>
  <si>
    <t>Борной кислоты раствор спиртовый 3% 25мл</t>
  </si>
  <si>
    <t>19.11.2008, №1 Протокол расмотрения о оценки котировочных заявок</t>
  </si>
  <si>
    <t>Рабочая станция администратора</t>
  </si>
  <si>
    <t>37780.00</t>
  </si>
  <si>
    <t>SMART UPS</t>
  </si>
  <si>
    <t>i</t>
  </si>
  <si>
    <t>Лицензия Vecrosoft Ofise Basic</t>
  </si>
  <si>
    <t>Лицензия Windows and</t>
  </si>
  <si>
    <t>4095.00</t>
  </si>
  <si>
    <t>7364.00</t>
  </si>
  <si>
    <t>4990.00</t>
  </si>
  <si>
    <t>Монтаж ЛВС</t>
  </si>
  <si>
    <t>6425.00</t>
  </si>
  <si>
    <t>60654.00</t>
  </si>
  <si>
    <t>5574308000002</t>
  </si>
  <si>
    <t>185.12.2008</t>
  </si>
  <si>
    <t>42</t>
  </si>
  <si>
    <t>28.10.2008№51 Протокол рассмотрения котировочных заявок</t>
  </si>
  <si>
    <t>10.11.2008</t>
  </si>
  <si>
    <t>403</t>
  </si>
  <si>
    <t xml:space="preserve">Костюм зимний </t>
  </si>
  <si>
    <t>842354</t>
  </si>
  <si>
    <t>2170.00</t>
  </si>
  <si>
    <t>50</t>
  </si>
  <si>
    <t>105000.00</t>
  </si>
  <si>
    <t>Брюки шерстяные</t>
  </si>
  <si>
    <t>600.00</t>
  </si>
  <si>
    <t>30000.00</t>
  </si>
  <si>
    <t>Рубашка</t>
  </si>
  <si>
    <t>300.00</t>
  </si>
  <si>
    <t>156000.00</t>
  </si>
  <si>
    <t>588.00</t>
  </si>
  <si>
    <t>9000.00</t>
  </si>
  <si>
    <t>161915.00</t>
  </si>
  <si>
    <t>5420808000003</t>
  </si>
  <si>
    <t>26.09.2008 №33 Протокол рассмотрения и оценки котировочных заявок</t>
  </si>
  <si>
    <t>свекла свежая</t>
  </si>
  <si>
    <t>морковь свежая</t>
  </si>
  <si>
    <t>капуста свежая</t>
  </si>
  <si>
    <t>картофель свежий</t>
  </si>
  <si>
    <t>97 3221 1</t>
  </si>
  <si>
    <t>97 3222 7</t>
  </si>
  <si>
    <t>97 3210 1</t>
  </si>
  <si>
    <t>97 3110 8</t>
  </si>
  <si>
    <t>13.00</t>
  </si>
  <si>
    <t>18.00</t>
  </si>
  <si>
    <t>10.00</t>
  </si>
  <si>
    <t>12.00</t>
  </si>
  <si>
    <t>1300.00</t>
  </si>
  <si>
    <t>19.11.2008, № 22-ЗК, протокол рассмотрения и оценки котировочных заявок на оказание  образовательных услуг -проведение курсов повышения квалификации государственных служащих ЕАО по теме "Управление государственными и муниципальными заказами"</t>
  </si>
  <si>
    <t>22-ЗК</t>
  </si>
  <si>
    <t>ГОУ ВПО "Амурский Государственный университет"</t>
  </si>
  <si>
    <t>676000, Амупская область, г.Благовещенск, ул.Игнатьевское шоссе,21</t>
  </si>
  <si>
    <t>2801027174</t>
  </si>
  <si>
    <t>280101001</t>
  </si>
  <si>
    <t>8(4162) 39-45-25</t>
  </si>
  <si>
    <t>Автомобильный бензин Аи-92</t>
  </si>
  <si>
    <t>стол журнальный</t>
  </si>
  <si>
    <t>кушетка</t>
  </si>
  <si>
    <t>скамья</t>
  </si>
  <si>
    <t>стул на металлическом каркасе</t>
  </si>
  <si>
    <t>полка навесная</t>
  </si>
  <si>
    <t>зеркальный набор</t>
  </si>
  <si>
    <t>ООО "Мебельный комбинат ФОМА"</t>
  </si>
  <si>
    <t>679000, Еврейская АО, г.Биробиджан,                             ул.Советская, 72В</t>
  </si>
  <si>
    <t>ИП Бенда Владимир Андреевич</t>
  </si>
  <si>
    <t>680000, Хабаровский край, г.Хабаровск4, ул.Радищева, 6</t>
  </si>
  <si>
    <t>Областное государственное учреждение "Расчетно-кассовый центр"</t>
  </si>
  <si>
    <t>19.08.2008, протокол №8 рассмотрения и оценки котировочных заявок</t>
  </si>
  <si>
    <t>06.10.2008, №14, протокол рассмотрения и оценки котировочных заявок</t>
  </si>
  <si>
    <t xml:space="preserve">Ст. 55, п.п. 10, ч. 2 Федерального закона № 94-ФЗ, Протокол аукциона от 08.10.2008 </t>
  </si>
  <si>
    <t>Приобретение автобуса для перевозки детей</t>
  </si>
  <si>
    <t>ОАО "Омуравтотранс"</t>
  </si>
  <si>
    <t>675000 РФ Амурская обл. г.Благовещенск, ул. Шевченко, 20</t>
  </si>
  <si>
    <t>53671080000013</t>
  </si>
  <si>
    <t xml:space="preserve"> </t>
  </si>
  <si>
    <t>Хабаровский филиал ОАО "Дальневосточная компания электросвязи"</t>
  </si>
  <si>
    <t>Услуги по эксплуатационно-техническому обслуживанию и текущему ремонту оборудования и линий объектов №7, №8</t>
  </si>
  <si>
    <t>254210.29</t>
  </si>
  <si>
    <t>5369008000008</t>
  </si>
  <si>
    <t>11.12.2008 № 12 Протокол рассмотрения и оценки  котировочных заявок</t>
  </si>
  <si>
    <t>10/2008</t>
  </si>
  <si>
    <t>принтер</t>
  </si>
  <si>
    <t>Картридж</t>
  </si>
  <si>
    <t>1033904</t>
  </si>
  <si>
    <t>10</t>
  </si>
  <si>
    <t>20000.00</t>
  </si>
  <si>
    <t>109940.00</t>
  </si>
  <si>
    <t>ООО "Белый ветер"</t>
  </si>
  <si>
    <t xml:space="preserve">679000,ЕАО, г.Биробиджан, ул.Дзержинского д.8 </t>
  </si>
  <si>
    <t>4-53-05</t>
  </si>
  <si>
    <t>Областное государственное общеобразовательное учреждение "Специальная /коррекционная/общеобразовательная школа-интернат для детей сирот и детей оставшихся без попечения родителей с отклонениями в развитии (дл умственноотсталых детей) п.Бира</t>
  </si>
  <si>
    <t>5679808000001</t>
  </si>
  <si>
    <t>21.07.2005 ст.55 ч.2 п.8 94-ФЗ Федеральный закон, 24.11.2008, №2 протокол рассмотрения заявок на участие в конкурсе</t>
  </si>
  <si>
    <t>12.11.2008, № 6, протокол рассмотрения и оценки котировочных заявок</t>
  </si>
  <si>
    <t>07.11.2008, № 5, протокол рассмотрения и оценки котировочных заявок</t>
  </si>
  <si>
    <t>Услуги по сопровождению програмного продукта "Автоматизированная система планирования , бухгалтерского учета и анализа исполнения бюджета "Бюджет",  разработанного НПО-"Криста"</t>
  </si>
  <si>
    <t>3230.00</t>
  </si>
  <si>
    <t>6460.00</t>
  </si>
  <si>
    <t>Кровать</t>
  </si>
  <si>
    <t>563660 3</t>
  </si>
  <si>
    <t>2541.50</t>
  </si>
  <si>
    <t>5083.00</t>
  </si>
  <si>
    <t>Матрац</t>
  </si>
  <si>
    <t>561444 3</t>
  </si>
  <si>
    <t>1683.00</t>
  </si>
  <si>
    <t>3366.00</t>
  </si>
  <si>
    <t>Сейф офисный</t>
  </si>
  <si>
    <t>739930 3</t>
  </si>
  <si>
    <t>10000.00</t>
  </si>
  <si>
    <t>Тележка для столовой</t>
  </si>
  <si>
    <t>525426 9</t>
  </si>
  <si>
    <t>5355.00</t>
  </si>
  <si>
    <t>10710.00</t>
  </si>
  <si>
    <t>3102.50</t>
  </si>
  <si>
    <t>Зеркало</t>
  </si>
  <si>
    <t>592191 7</t>
  </si>
  <si>
    <t>2337.50</t>
  </si>
  <si>
    <t>116980.00</t>
  </si>
  <si>
    <t>7321308000003</t>
  </si>
  <si>
    <t>3</t>
  </si>
  <si>
    <t>20.10.2008</t>
  </si>
  <si>
    <t>20.10.2008 № 4 Протокол рассмотрения  и оценки котировочных заявок</t>
  </si>
  <si>
    <t>19.11.2008</t>
  </si>
  <si>
    <t>Общество с ограниченной ответственностью "ТЕКСМАРКЕТ"</t>
  </si>
  <si>
    <t>630025, г.Новосибирск, ул. Бердское шоссе, 61</t>
  </si>
  <si>
    <t>5409229952</t>
  </si>
  <si>
    <t>540901001</t>
  </si>
  <si>
    <t>8 (383)338-83-75</t>
  </si>
  <si>
    <t>Наволочка</t>
  </si>
  <si>
    <t>815754 3</t>
  </si>
  <si>
    <t>36.00</t>
  </si>
  <si>
    <t>6912.00</t>
  </si>
  <si>
    <t>790100330915; 790102614045</t>
  </si>
  <si>
    <t>20353</t>
  </si>
  <si>
    <t>5403608000003</t>
  </si>
  <si>
    <t>Кирнос Нина Александровна</t>
  </si>
  <si>
    <t>24.10.2008 № 9 протокол рассмотрения и оценки котировочных заявок</t>
  </si>
  <si>
    <t>06.2008</t>
  </si>
  <si>
    <t>5821808000001</t>
  </si>
  <si>
    <t>Еврейская автономная область, бюджет ЕАО</t>
  </si>
  <si>
    <t>18.09..2008 №42 Протокол оценки котировочной заявки</t>
  </si>
  <si>
    <t>Адельфан №10</t>
  </si>
  <si>
    <t>679510, ЕАО, г.Биробиджан,.ул.Комбайностроителей, 38/7</t>
  </si>
  <si>
    <t>Изготовление рабочего  проекта на 3-ий пусковой комплекс по объекту : Строительство защитной дамбы (участки Кукелевский и Дежневский ), совмещенной с трассой автодороги Ленинское -Биджан, Еврейская автномная область".</t>
  </si>
  <si>
    <t>19.12.2008;   14.04.2009</t>
  </si>
  <si>
    <t>30.12.2008;   14.04.2009</t>
  </si>
  <si>
    <t>30.12.2008;  14.04.2009</t>
  </si>
  <si>
    <t>19.12.2008;  14.04.2009</t>
  </si>
  <si>
    <t>679016, ЕАО, г.Биробиджан, пр-т 60 лет СССР, 3/405</t>
  </si>
  <si>
    <t>ЕАО,  РФ 679016 г.Биробиджан, ул.Школьная, 11</t>
  </si>
  <si>
    <t>7901529730</t>
  </si>
  <si>
    <t>2-22-92</t>
  </si>
  <si>
    <t>09.2008</t>
  </si>
  <si>
    <t>Областное государственное образовательное учреждение нвчального профессионального образования "Профессиональное училище №7 с.Амурзет"</t>
  </si>
  <si>
    <t>Бензин автомобильный марки А-76 неэтилированный</t>
  </si>
  <si>
    <t>ИП Чуприн Прокопий Васильевич</t>
  </si>
  <si>
    <t>679230, ЕАО, Октябрьский район, с.Амурзет, ул.Милицейская,1</t>
  </si>
  <si>
    <t>(42665) 21-1-31</t>
  </si>
  <si>
    <t>272001001</t>
  </si>
  <si>
    <t>20.11.2008 Протокол рассмотрения и оценки котировочных заявок, б/н</t>
  </si>
  <si>
    <t>Поставка угля бурого, марки 2БР, класс-0-300 мм</t>
  </si>
  <si>
    <t>032503 6</t>
  </si>
  <si>
    <t>1276.43</t>
  </si>
  <si>
    <t>391.718</t>
  </si>
  <si>
    <t>500000.00</t>
  </si>
  <si>
    <t>Шкаф навесной</t>
  </si>
  <si>
    <t>Полки</t>
  </si>
  <si>
    <t>Панель стеновая</t>
  </si>
  <si>
    <t>Перегородки на столы</t>
  </si>
  <si>
    <t>Тумба для канона</t>
  </si>
  <si>
    <t>Катридж для принтера А-35</t>
  </si>
  <si>
    <t>Катридж для канона Е-30</t>
  </si>
  <si>
    <t>Катридж для канона С-Ехv 14</t>
  </si>
  <si>
    <t>уп</t>
  </si>
  <si>
    <t>пач</t>
  </si>
  <si>
    <t xml:space="preserve">679000, ЕАО, г.Биробиджан, ул.Широкая 4-2-30  </t>
  </si>
  <si>
    <t xml:space="preserve">ИП Искра Александр Павлович   </t>
  </si>
  <si>
    <t>91 2570 6</t>
  </si>
  <si>
    <t>91 8206 2</t>
  </si>
  <si>
    <t>91 6210 9</t>
  </si>
  <si>
    <t>91 4011 1</t>
  </si>
  <si>
    <t>91 6402 2</t>
  </si>
  <si>
    <t>91 6405 9</t>
  </si>
  <si>
    <t>91 3100 2</t>
  </si>
  <si>
    <t>91 2100 3</t>
  </si>
  <si>
    <t>91 6320 7</t>
  </si>
  <si>
    <t>91 9511 3</t>
  </si>
  <si>
    <t>Мешки пластиковые для забора крови сдвоенные 450/300 СПДА-1 (Терумо –Япония, Грин Гросс, Ю.Корея)</t>
  </si>
  <si>
    <t>93 9890 9</t>
  </si>
  <si>
    <t> 2500</t>
  </si>
  <si>
    <t>Система счетверенных мешков СPД / SAGM с фильтром для получения лейкофильтрованных эритроцитов Leukotrap W B (Pall- JMBH) (Великобритания)</t>
  </si>
  <si>
    <t> 200</t>
  </si>
  <si>
    <t>Мешки пластиковые для забора крови счетверенные CPD/SAGM 450/450/300/300 (Green Cross, Ю.Корея)</t>
  </si>
  <si>
    <t> 1767</t>
  </si>
  <si>
    <t>Инфузионные растворы для проведения ИТ и обеспечения работы аппаратом  Octa Nova (Жировые эмульсии – 500,0)</t>
  </si>
  <si>
    <t>93 5000 8</t>
  </si>
  <si>
    <t>Инфузионные растворы для проведения ИТ и обеспечения работы аппаратом  Octa Nova (Аминокислоты – 500,0)</t>
  </si>
  <si>
    <t>93 5713 6</t>
  </si>
  <si>
    <t>Комплекты для проведения гемофильтрации, СVVH,CVVHD,гемодиафильтрации аппаратом Octa Nova (магистрали CAV-210, магистрали FS-250, Колонка APS)</t>
  </si>
  <si>
    <t>94 5240 5</t>
  </si>
  <si>
    <t>Комплекты для проведения плазмообмена аппаратом Octa Nova.( (магистрали CAV-210, магистрали FS-250, Колонка Plasmaflo OP 05)</t>
  </si>
  <si>
    <t>Государственное учреждение Центр занятости населения города Биробиджана</t>
  </si>
  <si>
    <t>ГП ЕАО "Облэнергоремонт"</t>
  </si>
  <si>
    <t>679016, ЕАО, г.Биробиджан, ул.Кавалерийская 21А</t>
  </si>
  <si>
    <t>2-27-31</t>
  </si>
  <si>
    <t>10.10.2008, №16, протокол рассмотрения и оценки котировочных заявок</t>
  </si>
  <si>
    <t xml:space="preserve">Профессиональное обучение по профессии оператор программы 1С </t>
  </si>
  <si>
    <t>Учреждение "Центр образовательныхпрограмм"</t>
  </si>
  <si>
    <t>679016, ЕАО, г.Биробиджан, ул.Миллера ,2оф.2</t>
  </si>
  <si>
    <t>2-10-66</t>
  </si>
  <si>
    <t xml:space="preserve">Профессиональное обучение по профессии машинист (кочегар) котельной  </t>
  </si>
  <si>
    <t>10.10.2008, №17, протокол рассмотрения и оценки котировочных заявок</t>
  </si>
  <si>
    <t xml:space="preserve">Профессиональное обучение по профессии оператор ЭВМ </t>
  </si>
  <si>
    <t>Железа сульфат + аскорбиновая кислота (Ферроплекс № 100др)</t>
  </si>
  <si>
    <t>Имунал кап 50мл.</t>
  </si>
  <si>
    <t>4 410.70</t>
  </si>
  <si>
    <t>Инсулин лизпро ( Хумалог)</t>
  </si>
  <si>
    <t>1 864.68</t>
  </si>
  <si>
    <t>Инсулин растворимый, человеческий, генноинженерный ( Актрапид100ЕД 10мл)</t>
  </si>
  <si>
    <t>53 120.84</t>
  </si>
  <si>
    <t>25.07.2008</t>
  </si>
  <si>
    <t>30.09.2008, №13 протокол рассмотрения и оценки котировочных заявок</t>
  </si>
  <si>
    <t>Оказание услуг по разработке проекта организаций дорожного движения и обустройства на автомобильной дороге Биробиджан-Амурзет в Ленинском и Октябрьском районах ЕАО</t>
  </si>
  <si>
    <t>Общество с ограниченной ответственностью "Автодо проектконтроль"</t>
  </si>
  <si>
    <t>680054, Хабаровский край, г.Хабаровск, ул.Тихоокеанская 169</t>
  </si>
  <si>
    <t>2725019490</t>
  </si>
  <si>
    <t>272501001</t>
  </si>
  <si>
    <t>(84212)22-53-43</t>
  </si>
  <si>
    <t>Областное государственное учреждение "Биробиджанский психоневрологический интернат"</t>
  </si>
  <si>
    <t>ООО "ПРОГРЕСС ДВ"</t>
  </si>
  <si>
    <t xml:space="preserve">06.11.2008 №17 Протокол рассмотрения и оценки котировочных заявок </t>
  </si>
  <si>
    <t>150</t>
  </si>
  <si>
    <t>Колбаса варенная</t>
  </si>
  <si>
    <t>Колбаса п/к</t>
  </si>
  <si>
    <t>Субпродукты печень</t>
  </si>
  <si>
    <t>Пельмени</t>
  </si>
  <si>
    <t>Нистатиновая мазь 15,0</t>
  </si>
  <si>
    <t>Офлоксацин (таривид 200 мг №10 тб)</t>
  </si>
  <si>
    <t>Пефлоксацин (абактал 0,4 №10 тб)</t>
  </si>
  <si>
    <t>Пефлоксацин (абактал 400мг 5мл №10)</t>
  </si>
  <si>
    <t>Пиразинамид 0,5 № 100 тб</t>
  </si>
  <si>
    <t>Рифампицин (рифогал) р-р д/ин 500мг –10,0  № 10.</t>
  </si>
  <si>
    <t>Рифампицин 0,15 №20</t>
  </si>
  <si>
    <t>Спирамицин (ровамицин 1500000МЕ № 16 тб)</t>
  </si>
  <si>
    <t>09.12.2008б/н акт о приемке выполненных работ</t>
  </si>
  <si>
    <t>Областное государственное автономное учреждение "База авиационной охраны лесов по Еврейской автономной области"</t>
  </si>
  <si>
    <t>679510, ЕАО,с.Птичник,ул.Таежная,9</t>
  </si>
  <si>
    <t>8(42622)6-47-49</t>
  </si>
  <si>
    <t>7 226.10</t>
  </si>
  <si>
    <t>Шиповника масло 50 мл</t>
  </si>
  <si>
    <t>Жилое помещение</t>
  </si>
  <si>
    <t>Ягодина Ирина Александровна, Ягодин Прокопий Васильевич</t>
  </si>
  <si>
    <t>ООО "Новострой"</t>
  </si>
  <si>
    <t>20.09.2008 Протокол рассмотрения и оценки котировочных заявок, б/н</t>
  </si>
  <si>
    <t>Куртка демисезонная размеры жен с 44 по 52</t>
  </si>
  <si>
    <t>851722 5</t>
  </si>
  <si>
    <t>ИП Талибов Тофиг Мейдан оглы</t>
  </si>
  <si>
    <t>679372, ЕАО, ст.Ленинское, ул.Ленина, д. 6, кв. 45</t>
  </si>
  <si>
    <t>790400012342</t>
  </si>
  <si>
    <t>Куртка демисезонная размеры муж с 44 по 52</t>
  </si>
  <si>
    <t>851721 3</t>
  </si>
  <si>
    <t>851741 9</t>
  </si>
  <si>
    <t>Стол письменный</t>
  </si>
  <si>
    <t>5611201</t>
  </si>
  <si>
    <t>5615007</t>
  </si>
  <si>
    <t>Шкаф купе для одежды (3х створчатый)</t>
  </si>
  <si>
    <t>Шкаф купе для одежды (2х створчатый)</t>
  </si>
  <si>
    <t>Шкаф для документов</t>
  </si>
  <si>
    <t>Стол детский регулируемый по высоте</t>
  </si>
  <si>
    <t>5611924</t>
  </si>
  <si>
    <t>Скамья</t>
  </si>
  <si>
    <t>5612514</t>
  </si>
  <si>
    <t>Шкаф купе</t>
  </si>
  <si>
    <t>Стол</t>
  </si>
  <si>
    <t>5621107</t>
  </si>
  <si>
    <t>Стол приставной</t>
  </si>
  <si>
    <t>Полка</t>
  </si>
  <si>
    <t>5619326</t>
  </si>
  <si>
    <t>Общество с ограниченной ответственностью "Мебельный комбинат FOMA"</t>
  </si>
  <si>
    <t>679000,ЕАО,г.Биробиджан,ул.Советская, 72е</t>
  </si>
  <si>
    <t>7901530119</t>
  </si>
  <si>
    <t>5582908000002</t>
  </si>
  <si>
    <t>Комитет по управлению государственным имуществом Еврейской автономной области</t>
  </si>
  <si>
    <t>5403608000001</t>
  </si>
  <si>
    <t>единственный поставщие (исполнитель, подрядчик)</t>
  </si>
  <si>
    <t>Автомобильный бензин А-80</t>
  </si>
  <si>
    <t>Автомобильный бензин АИ-95</t>
  </si>
  <si>
    <t>680030, г.Хабаровск,ул.Мухина,22</t>
  </si>
  <si>
    <t>6-53-82</t>
  </si>
  <si>
    <t>Управление автомобильных дорог Еврейской автономной области</t>
  </si>
  <si>
    <t>Еврейская автономная область, бюджет Еврейской АО</t>
  </si>
  <si>
    <t>5403608000002</t>
  </si>
  <si>
    <t>82,1</t>
  </si>
  <si>
    <t>п.9ч.2.ст.55 "О размещении заказов на поставки товаров, выполнение работ, вказание услуг для государственных и муниципальных нужд" от 21.07.2005 №94-ФЗ , 03.10.2008 №2, протокол расмотрения заявок на участие в открытом конкурсе на покупку жилых помещений для нужд Еврейской автономной области</t>
  </si>
  <si>
    <t>п.9 ч.2 .ст.55 "О размещении заказов на поставки товаров, выполнение работ, вказание услуг для государственных и муниципальных нужд" от 21.07.2005 №94-ФЗ , 10.12.2008 №2, протокол расмотрения заявок на участие в открытом конкурсе на покупку жилых помещений для нужд Еврейской автономной области</t>
  </si>
  <si>
    <t>Пичушина Оксана Николаевна; Попова Ирина Николаевна</t>
  </si>
  <si>
    <t>23.09.2008 №47 Протокол оценки котировочной заявки</t>
  </si>
  <si>
    <t xml:space="preserve">кета соленая </t>
  </si>
  <si>
    <t>кета свежемороженная</t>
  </si>
  <si>
    <t>ИП Силкин Сергей Викторович</t>
  </si>
  <si>
    <t>679000,ЕАО,г.Биробиджан, ул.Январская,8</t>
  </si>
  <si>
    <t>790100176780</t>
  </si>
  <si>
    <t>47-6-66</t>
  </si>
  <si>
    <t>5821808000004</t>
  </si>
  <si>
    <t>18.09.2008 №43 Протокол оценки котировочной заявки</t>
  </si>
  <si>
    <t>Альмагель 170мл</t>
  </si>
  <si>
    <t>Амлодирин (норвакс 5 мг №30 таб)</t>
  </si>
  <si>
    <t>Бактисубтил №20 кап.</t>
  </si>
  <si>
    <t>Винпоцетин 5мг № 25 (кавинтон)</t>
  </si>
  <si>
    <t>Галазолин  0,1% 10 мл</t>
  </si>
  <si>
    <t>Галоперидола деканоат р-р 50мг 1,0 № 5  (сенорм)</t>
  </si>
  <si>
    <t>Гексамидин 0.25 №50 таб</t>
  </si>
  <si>
    <t>Глаксена №10 таб.</t>
  </si>
  <si>
    <t>Глицин 0.1 №50</t>
  </si>
  <si>
    <t>Бициллин-5 1500000 ЕД</t>
  </si>
  <si>
    <t>Отопление</t>
  </si>
  <si>
    <t>6600.70</t>
  </si>
  <si>
    <t>ООО "Теплосервис"</t>
  </si>
  <si>
    <t>679230, ЕАО, Ленинский район, с.Ленинское</t>
  </si>
  <si>
    <t>12, 2008</t>
  </si>
  <si>
    <t>Водоснабжение</t>
  </si>
  <si>
    <t>824.16</t>
  </si>
  <si>
    <t>ООО "Источник"</t>
  </si>
  <si>
    <t>(42663) 21-2-11</t>
  </si>
  <si>
    <t>Ч. 2 п. 2 пп. 2.1. ст. 55  № 94-ФЗ от 21.07.2005</t>
  </si>
  <si>
    <t>Электроснабжение</t>
  </si>
  <si>
    <t>1040.00</t>
  </si>
  <si>
    <t>2849.60</t>
  </si>
  <si>
    <t>8163.15</t>
  </si>
  <si>
    <t>Вода</t>
  </si>
  <si>
    <t>311.71</t>
  </si>
  <si>
    <t>Канализация</t>
  </si>
  <si>
    <t>441.24</t>
  </si>
  <si>
    <t>11765.70</t>
  </si>
  <si>
    <t>ООО "Управляющая компания"</t>
  </si>
  <si>
    <t>679000, ЕАО, г.Биробиджан, ул.Парковая, 4</t>
  </si>
  <si>
    <t>7901528984</t>
  </si>
  <si>
    <t>(42262)3-56-35, (42622) 3-56-37</t>
  </si>
  <si>
    <t>Карамель в ассортименте</t>
  </si>
  <si>
    <t>Кисель</t>
  </si>
  <si>
    <t>Компот консервированный</t>
  </si>
  <si>
    <t>Крабовые палочки</t>
  </si>
  <si>
    <t>Крупа перловая</t>
  </si>
  <si>
    <t>Крупа пшеничная</t>
  </si>
  <si>
    <t>Пшено</t>
  </si>
  <si>
    <t>Кукуруза сладкая  консервированная</t>
  </si>
  <si>
    <t>Макаронные изделия</t>
  </si>
  <si>
    <t>Масло подсолнечное</t>
  </si>
  <si>
    <t>Печенье в ассортименте</t>
  </si>
  <si>
    <t>Повидло</t>
  </si>
  <si>
    <t>Рулет</t>
  </si>
  <si>
    <t>Кета свежемороженная</t>
  </si>
  <si>
    <t>Кальмары свежемороженные</t>
  </si>
  <si>
    <t>Сайра натуральная в масле</t>
  </si>
  <si>
    <t>Салат из морской капусты</t>
  </si>
  <si>
    <t>Сахар</t>
  </si>
  <si>
    <t>Томатная паста</t>
  </si>
  <si>
    <t>Конфеты шоколадные</t>
  </si>
  <si>
    <t>Сок натуральный</t>
  </si>
  <si>
    <t>Соль</t>
  </si>
  <si>
    <t>Фасоль консервированная</t>
  </si>
  <si>
    <t>Филе минтая</t>
  </si>
  <si>
    <t>Шпроты в масле</t>
  </si>
  <si>
    <t>163030.70</t>
  </si>
  <si>
    <t>11500.00</t>
  </si>
  <si>
    <t>2124.00</t>
  </si>
  <si>
    <t>11250.00</t>
  </si>
  <si>
    <t>24960.00</t>
  </si>
  <si>
    <t>2062.00</t>
  </si>
  <si>
    <t>2125.00</t>
  </si>
  <si>
    <t>9500.00</t>
  </si>
  <si>
    <t>2000.00</t>
  </si>
  <si>
    <t>900.00</t>
  </si>
  <si>
    <t>15.12.2008</t>
  </si>
  <si>
    <t>22</t>
  </si>
  <si>
    <t>12.12.2008 №1Протокол рассмотрения и оценки котировочных заявок</t>
  </si>
  <si>
    <t>Российская Федерация, Федеральный бюджет</t>
  </si>
  <si>
    <t>5582908000003</t>
  </si>
  <si>
    <t>30.12.2008</t>
  </si>
  <si>
    <t>7900001722</t>
  </si>
  <si>
    <t>ЕАО, г.Биробиджан, ул.Комсомольская, 18 А</t>
  </si>
  <si>
    <t>222.71</t>
  </si>
  <si>
    <t>ЕАО, Биробиджанский район, п. Птичник</t>
  </si>
  <si>
    <t>2.30.</t>
  </si>
  <si>
    <t>7869.42</t>
  </si>
  <si>
    <t>172.37</t>
  </si>
  <si>
    <t>159.50</t>
  </si>
  <si>
    <t>8201.29</t>
  </si>
  <si>
    <t>МУП "Единый заказчик" МО "Смидовичский муниципальный район"</t>
  </si>
  <si>
    <t>679150, ЕАО, п.Смидович, пер. Партизанский, 1</t>
  </si>
  <si>
    <t>5572.50</t>
  </si>
  <si>
    <t>ИП "Родионов"</t>
  </si>
  <si>
    <t>ЕАО, п.Смидович, ул. Пионерская, 10</t>
  </si>
  <si>
    <t>2.0702</t>
  </si>
  <si>
    <t>185693.9</t>
  </si>
  <si>
    <t>32489.52</t>
  </si>
  <si>
    <t>ОАО "ДЭК" - филиала "Энергосбыт ЕАО"</t>
  </si>
  <si>
    <t>679000, ЕАО, г.Биробиджан, пр. 60 лет СССР - 22А</t>
  </si>
  <si>
    <t>(42622) 6-81-46, 4-04-68</t>
  </si>
  <si>
    <t>2200.93</t>
  </si>
  <si>
    <t>МУП "Водоканал" Муниципального образования "Город Биробиджан"</t>
  </si>
  <si>
    <t>679000, ЕАО, г.Биробиджан, ул. Пионерская, 5</t>
  </si>
  <si>
    <t>(42622) 6-86-62</t>
  </si>
  <si>
    <t>78707.93</t>
  </si>
  <si>
    <t>ОАО "Дальневосточная генерирующая  компания"</t>
  </si>
  <si>
    <t>679000, ЕАО, г.Бробиджан, ул. Шолом-Алейхема, 60-а</t>
  </si>
  <si>
    <t>(42622) 2-12-05</t>
  </si>
  <si>
    <t>25.09.2008 №1 Протокол открытого аукциона</t>
  </si>
  <si>
    <t>Приобретение оборудования и инструментария для медицинского кабинета</t>
  </si>
  <si>
    <t>компл</t>
  </si>
  <si>
    <t xml:space="preserve">679000, ЕАО, г.Биробиджан, ул.Шолом-Алейхема, 44 </t>
  </si>
  <si>
    <t>02.10.2008, №1, Протокол рассмотрения и оценки котировочных заявок</t>
  </si>
  <si>
    <t>Курсы повышения квалификации педагогов</t>
  </si>
  <si>
    <t>Приобретение кабинета стоматологического-терапевтического "СТОМЭЛ"</t>
  </si>
  <si>
    <t>ООО "Техномонолит"</t>
  </si>
  <si>
    <t>679000, ЕАО, г.Биробиджан, ул.Шолом-Алейхема, 44, оф. 4</t>
  </si>
  <si>
    <t>Ретинола ацетат 3,44% -20мл</t>
  </si>
  <si>
    <t>Сорбифер Дурулес  № 50 тб</t>
  </si>
  <si>
    <t>9 477.84</t>
  </si>
  <si>
    <t>Тиамин хлорид 5% 1,0№10 (витамин В1)</t>
  </si>
  <si>
    <t>11 352.50</t>
  </si>
  <si>
    <t>Тимоген 10мг-1,0 №5</t>
  </si>
  <si>
    <t>2 598.15</t>
  </si>
  <si>
    <t>Токоферола ацетат 10%-40 мл масл (витамин Е)</t>
  </si>
  <si>
    <t>Токоферола ацетат масл р-р 50% 0,3 № 10 капс (витамин Е)</t>
  </si>
  <si>
    <t>6 507.20</t>
  </si>
  <si>
    <t>Фенюльс № 10 капс</t>
  </si>
  <si>
    <t>Фолиевая к-та 0,001 №50</t>
  </si>
  <si>
    <t>Цианокобаламин  р-р д/ин 500мкг 1,0 № 10(витамин В12)</t>
  </si>
  <si>
    <t>5 904.80</t>
  </si>
  <si>
    <t>Циклоферон 0,15 №10</t>
  </si>
  <si>
    <t>Циклоферон №5</t>
  </si>
  <si>
    <t>10.11.2008 №3Ф 3849992 транспортная железнодорожная накладная</t>
  </si>
  <si>
    <t>(42262)6-39-69</t>
  </si>
  <si>
    <t xml:space="preserve">      </t>
  </si>
  <si>
    <t>Управление трудовой занятости населения правительства Еврейской автономной области</t>
  </si>
  <si>
    <t>7016908000001</t>
  </si>
  <si>
    <t>17.11.2008</t>
  </si>
  <si>
    <t>Россия, г.Москва, ул.Гурьянова, д. 4, корпус 1, кв. 56</t>
  </si>
  <si>
    <t>790200221300</t>
  </si>
  <si>
    <t>67765</t>
  </si>
  <si>
    <t>10.2008</t>
  </si>
  <si>
    <t>Областное государственное образовательное учреждение начального профессионального образования "Профессиональное училище "2"</t>
  </si>
  <si>
    <t>5739708000001</t>
  </si>
  <si>
    <t>Белосалик мазь 30,0</t>
  </si>
  <si>
    <t>15 793.00</t>
  </si>
  <si>
    <t>Бетаметазон (Целестодерм, белодерм  30,0 мазь)</t>
  </si>
  <si>
    <t>17 392.18</t>
  </si>
  <si>
    <t>Бромгексин 100,0 сироп</t>
  </si>
  <si>
    <t>Бромгексин 8 мг № 50</t>
  </si>
  <si>
    <t>Бронхолитин 125мл</t>
  </si>
  <si>
    <t>1 457.28</t>
  </si>
  <si>
    <t>Геделикс 100мл сироп</t>
  </si>
  <si>
    <t>1 858.78</t>
  </si>
  <si>
    <t>Гидрокортизон 125мг 5мл № 1</t>
  </si>
  <si>
    <t>3 758.76</t>
  </si>
  <si>
    <t>Гидрокортизон мазь 1% 10,0</t>
  </si>
  <si>
    <t>1 054.40</t>
  </si>
  <si>
    <t>Гинипрал 0,5 № 20</t>
  </si>
  <si>
    <t>5 365.92</t>
  </si>
  <si>
    <t>Глибенкламид №50</t>
  </si>
  <si>
    <t>Горчичники №10</t>
  </si>
  <si>
    <t>Дексаметазон 4мг 1мл № 5 амп (KRKА)</t>
  </si>
  <si>
    <t>48 218.45</t>
  </si>
  <si>
    <t xml:space="preserve">Дексаметазон 4мг 1мл № 5 амп </t>
  </si>
  <si>
    <t>10 261.60</t>
  </si>
  <si>
    <t xml:space="preserve">Дексаметазон 0,1% 5 мл ( гл. капли) </t>
  </si>
  <si>
    <t>Диклофенак (ортофен 0,025 №30тб., вольтарен)</t>
  </si>
  <si>
    <t>Диклофенак 30г мазь (ортофен, вольтарен)</t>
  </si>
  <si>
    <t xml:space="preserve">Шодиева Марина Владимировна </t>
  </si>
  <si>
    <t xml:space="preserve">679000,Еврейская АО,г.Биробиджан,ул.Тихонькая,кв.13 </t>
  </si>
  <si>
    <t>790104619257</t>
  </si>
  <si>
    <t>6-69-30</t>
  </si>
  <si>
    <t>5420808000005</t>
  </si>
  <si>
    <t>26.09.2008 №28 Протокол рассмотрения и оценки котировочных заявок</t>
  </si>
  <si>
    <t>0251127</t>
  </si>
  <si>
    <t>Игла спинальная 25 G3 1/2</t>
  </si>
  <si>
    <t>Система ВК 10-01 (метал.игла)  "Синтез"Курган</t>
  </si>
  <si>
    <t>Система для переливания инфузионных растворов ПР</t>
  </si>
  <si>
    <t xml:space="preserve">Система ПК 21-01 </t>
  </si>
  <si>
    <t>Система ПК 22-02 "Синтез" Курган</t>
  </si>
  <si>
    <t>Шприц 1,0</t>
  </si>
  <si>
    <t>Шприц 10,0</t>
  </si>
  <si>
    <t>Шприц 2,0</t>
  </si>
  <si>
    <t>Шприц 20,0</t>
  </si>
  <si>
    <t>Шприц 3,0 Ю.Корея</t>
  </si>
  <si>
    <t>Шприц 5,0</t>
  </si>
  <si>
    <t>Шприц инсулиновый</t>
  </si>
  <si>
    <t>Шприц туберкулиновый Ю.Корея</t>
  </si>
  <si>
    <t>Шприц 20,0 Ю.Корея</t>
  </si>
  <si>
    <t>Шприц 2,0 ООО МПК "Елец"</t>
  </si>
  <si>
    <t>Шприц 1,0 (0,45*16-26С*5/8)</t>
  </si>
  <si>
    <t>Катетеры кубитальные №18</t>
  </si>
  <si>
    <t>Катетеры кубитальные № 20</t>
  </si>
  <si>
    <t>Катетеры кубитальные № 22</t>
  </si>
  <si>
    <t>Катетеры кубитальные № 24.</t>
  </si>
  <si>
    <t>Катетеры кубитальные № 16</t>
  </si>
  <si>
    <t>Катетер подключичный 1.4</t>
  </si>
  <si>
    <t>Катетер аспирационный № 6-8</t>
  </si>
  <si>
    <t>Катетер подключичный 0,6-50</t>
  </si>
  <si>
    <t>Катетер пупочный № 4-8</t>
  </si>
  <si>
    <t>Катетер Нелатона №6</t>
  </si>
  <si>
    <t>Катетер Нелатона №8</t>
  </si>
  <si>
    <t>Катетер фалея ; 12,14,16</t>
  </si>
  <si>
    <t>Катетер фалея ; 12,14,16,18</t>
  </si>
  <si>
    <t>Лезвия стер. № 22,23 № 100</t>
  </si>
  <si>
    <t>Трубка интубационная №7,5</t>
  </si>
  <si>
    <t>Трубка интубационная № 8,5</t>
  </si>
  <si>
    <t>Трубка интубационная № 9</t>
  </si>
  <si>
    <t>Трубка интубационная № 9,5</t>
  </si>
  <si>
    <t>Трубка интубационная № 10</t>
  </si>
  <si>
    <t>Бинт 5х10 н/ст</t>
  </si>
  <si>
    <t>81 5821 7</t>
  </si>
  <si>
    <t>Бинт 7х14 н/ст</t>
  </si>
  <si>
    <t>Бинт 7х14 ст</t>
  </si>
  <si>
    <t>Вата  (кг)</t>
  </si>
  <si>
    <t>81 9521 7</t>
  </si>
  <si>
    <t>Вата "ЗигЗаг" 100,0</t>
  </si>
  <si>
    <t>Клеена медицинская подкладная (м)</t>
  </si>
  <si>
    <t>87 2300 7</t>
  </si>
  <si>
    <t>5467808000001</t>
  </si>
  <si>
    <t>680014, Хабаровский край, г.Хабаровск, пер. Гаражный, дом 8, офис 2</t>
  </si>
  <si>
    <t>ОАО "Амурнефтепродукт"</t>
  </si>
  <si>
    <t>9355908000003</t>
  </si>
  <si>
    <t>13.11.2008 № 11 Протокол рассмотрения и оценки котировочных заявок</t>
  </si>
  <si>
    <t>23.12.2008, 25.12.2008 Акт о сдаче-приемке работ (услуг)</t>
  </si>
  <si>
    <t>Левомеколь мазь 40,0</t>
  </si>
  <si>
    <t>6 963.60</t>
  </si>
  <si>
    <t xml:space="preserve">Линимент бальзамический (по  Вишневскому) 100,0 </t>
  </si>
  <si>
    <t>5 335.20</t>
  </si>
  <si>
    <t>Мазь серная простая 33%-25,0</t>
  </si>
  <si>
    <t>Мебендазол (вермокс 100мг № 6)</t>
  </si>
  <si>
    <t>1 014.02</t>
  </si>
  <si>
    <t>Метронидазол (трихопол  0,25 №20)</t>
  </si>
  <si>
    <t>2 444.40</t>
  </si>
  <si>
    <t>Мирамистин р-р 0,01% 100 мл</t>
  </si>
  <si>
    <t>Нафтизин 0,05% -10,0</t>
  </si>
  <si>
    <t>Нафтизин 0,1%-10,0</t>
  </si>
  <si>
    <t>Нитроксолин (5-НОК) 0,05 № 10</t>
  </si>
  <si>
    <t>Нитрофурантоин (Фурадонин 0,05 № 10)</t>
  </si>
  <si>
    <t>Ниттифор 60,0 (педилин 100,0)</t>
  </si>
  <si>
    <t>12 973.88</t>
  </si>
  <si>
    <t>Паста Лассара 25,0</t>
  </si>
  <si>
    <t>Раствор аммиака 10% 1,0 №10 амп</t>
  </si>
  <si>
    <t>Раствор аммиака 10% 40мл</t>
  </si>
  <si>
    <t>Ремантадин 0,05 № 20 тб</t>
  </si>
  <si>
    <t>Септолете № 30 пастилки</t>
  </si>
  <si>
    <t>2 500.68</t>
  </si>
  <si>
    <t>Софрадекс кап.5мл</t>
  </si>
  <si>
    <t>6 355.86</t>
  </si>
  <si>
    <t>Динитроген оксид (.закись азота) кг</t>
  </si>
  <si>
    <t>Золпидем (ивадал 10мг № 7 тб)</t>
  </si>
  <si>
    <t>Зопиклон (Имован 7,5 мг № 20тб)</t>
  </si>
  <si>
    <t>Клозапин (лепонекс, азалептин 0,025 №50 тб)</t>
  </si>
  <si>
    <t>Клоназепам (антилепсин, ривотрил) 0,025 №50</t>
  </si>
  <si>
    <t>Клонидин (Клофелин р-р 0,01%-1,0 №10)</t>
  </si>
  <si>
    <t>Клонидин (Клофелин  0,00015 № 50 тб)</t>
  </si>
  <si>
    <t>Левомепразин (тизерцин 1,0 №10 амп)</t>
  </si>
  <si>
    <t>Левомепромазин (тизерцин 25мг № 50 тб)</t>
  </si>
  <si>
    <t>Лития карбонат (контемнол) 0,3 № 50тб</t>
  </si>
  <si>
    <t>Медазепам 10мг № 50 (мезапам, рудотель)</t>
  </si>
  <si>
    <t>Налоксон 1,0 № 10 (налорфин)</t>
  </si>
  <si>
    <t>Нитрозепам 0,005 № 20 тб (радедорм, эуноктин).</t>
  </si>
  <si>
    <t>Окситоцин 5МЕ 1,0 № 10</t>
  </si>
  <si>
    <t xml:space="preserve">05.12.2008 б/н Акт сдачи приемки технической продукции </t>
  </si>
  <si>
    <t>16.12.2008 счет-фактура № 3/33/023894</t>
  </si>
  <si>
    <t>25.09.2008, № 16-ЗК, протокол рассмотрения иоценки котировок котировочных заявок на выполнение работ по аттестации объектов информатизации в здании правительства.</t>
  </si>
  <si>
    <t>16-ЗК</t>
  </si>
  <si>
    <t>679500,ЕАО,г.Биробиджан,ул.Комсомольская, 15, оф. 9Димитрова,17</t>
  </si>
  <si>
    <t xml:space="preserve">Клафоран 1,0 в/в </t>
  </si>
  <si>
    <t xml:space="preserve"> Цефабол 1,0</t>
  </si>
  <si>
    <t>Цефотаксим 1,0</t>
  </si>
  <si>
    <t>Метамизол натрия (анальгин 50% 2,0 №10амп)</t>
  </si>
  <si>
    <t>Метапрлол (беталок, эгилок) 0,05 №30тб</t>
  </si>
  <si>
    <t>Мукалтин 0,05 №10</t>
  </si>
  <si>
    <t>Но-шпа 40мг № 100</t>
  </si>
  <si>
    <t>7905108000004</t>
  </si>
  <si>
    <t>30.12.2008;  26.05.2009</t>
  </si>
  <si>
    <t>1827040.00</t>
  </si>
  <si>
    <t>30.12.2008;   26.05.2009</t>
  </si>
  <si>
    <t>1274330.00</t>
  </si>
  <si>
    <t>30.12.2008;    26.05.2009</t>
  </si>
  <si>
    <t>5842210.00</t>
  </si>
  <si>
    <t>2116460.00</t>
  </si>
  <si>
    <t>Адвантан мазь 0,1% 15,0</t>
  </si>
  <si>
    <t>93 2840 7</t>
  </si>
  <si>
    <t>7 967.25</t>
  </si>
  <si>
    <t>Амброксол 30 мг №20</t>
  </si>
  <si>
    <t>1 128.60</t>
  </si>
  <si>
    <t>Аскорил экспекторант 100 мл сироп</t>
  </si>
  <si>
    <t>1 377.34</t>
  </si>
  <si>
    <t>Ацетилсалициловая кислота (аспирин) 0,5 №10</t>
  </si>
  <si>
    <t>93 1314 4</t>
  </si>
  <si>
    <t>Ацетилцестеин 100мг №20 тб.(АЦЦ100)</t>
  </si>
  <si>
    <t>Этопозид  (вепезид 50 мг № 20 капс.)</t>
  </si>
  <si>
    <t>Этопозид  (вепезид 100мг –1,0  № 1 фл)</t>
  </si>
  <si>
    <r>
      <t>Бикалутамид (</t>
    </r>
    <r>
      <rPr>
        <b/>
        <sz val="10"/>
        <rFont val="Times New Roman"/>
        <family val="1"/>
      </rPr>
      <t>Калумид 50мг №30тб</t>
    </r>
    <r>
      <rPr>
        <sz val="10"/>
        <rFont val="Times New Roman"/>
        <family val="1"/>
      </rPr>
      <t>) Гедеон Рихтер</t>
    </r>
  </si>
  <si>
    <t>Эметрон 8 мг № 10</t>
  </si>
  <si>
    <t>1,1</t>
  </si>
  <si>
    <t>26.09.2008 №2/Л8 Протокол открытого аукциона</t>
  </si>
  <si>
    <t>Актовегин 2,0 №5 амп</t>
  </si>
  <si>
    <t>Актовегин 20%-5,0гель</t>
  </si>
  <si>
    <t>Актовегин 5,0№ 5 амп</t>
  </si>
  <si>
    <t>Амиодарон (кордарон 150мг3,0  №6 амп)</t>
  </si>
  <si>
    <t>Амиодарон (кордарон 200мг № 30тб)</t>
  </si>
  <si>
    <t xml:space="preserve">Амлодипин (норваск 5мг № 30тб) </t>
  </si>
  <si>
    <r>
      <t xml:space="preserve">Амприлан </t>
    </r>
    <r>
      <rPr>
        <sz val="10"/>
        <rFont val="Times New Roman"/>
        <family val="1"/>
      </rPr>
      <t>(хартил) 5 мг №30 тб</t>
    </r>
  </si>
  <si>
    <t>Атенолол (хайпотен 100мг №30тб, тенормин)</t>
  </si>
  <si>
    <t>Ацесоль 200мл</t>
  </si>
  <si>
    <t>Бетаксолол ( локрен 20 мг №28)</t>
  </si>
  <si>
    <t>Валидол 0,06 № 10тб</t>
  </si>
  <si>
    <t>Верапамил (изоптин, финоптин 80мг № 50 тб)</t>
  </si>
  <si>
    <t>Верапамил 1,0 №10 амп.</t>
  </si>
  <si>
    <t>Гепарин 5000ЕД 5мл фл</t>
  </si>
  <si>
    <t>Гепарин мазь 25,0</t>
  </si>
  <si>
    <t>Гидрохлоротиазид (Гипотиазид 25 мг № 20 тб)</t>
  </si>
  <si>
    <t>Гидрохлоротиазид (Гипотиазид 100мг №20 тб.)</t>
  </si>
  <si>
    <t>Глюкоза р-р 40% 10,0 №10</t>
  </si>
  <si>
    <t>Диакарб 250 мг № 24 тб</t>
  </si>
  <si>
    <t>Дибазол 0,02 № 10 тб</t>
  </si>
  <si>
    <t>Дибазол р-р 1% 5,0 № 10</t>
  </si>
  <si>
    <t>Дигоксин 0,25  №30 тб</t>
  </si>
  <si>
    <t>Дигоксин 0,25% 1,0 № 10амп (ланикор)</t>
  </si>
  <si>
    <t>Дилтиазем (кардил) 60 мг №30 таб</t>
  </si>
  <si>
    <t xml:space="preserve">Дипиридамол (курантил 25мг  №100) </t>
  </si>
  <si>
    <t xml:space="preserve">Дипиридамол (курантил N 25мг  №120) </t>
  </si>
  <si>
    <t>Диприван 1% 20,0 №5</t>
  </si>
  <si>
    <t>Дисоль 400мл</t>
  </si>
  <si>
    <t>Добутамин (Добутрекс 250мг № 1 фл)</t>
  </si>
  <si>
    <t>Изоптин 2,0 № 5 амп</t>
  </si>
  <si>
    <t>Изосорбида динитрат (кардикет 20мг № 20)</t>
  </si>
  <si>
    <t>Индапамид (Арифон) 2,5мг №50 тб</t>
  </si>
  <si>
    <t>Инфезол 250мл</t>
  </si>
  <si>
    <t>Калия оротат 0,5 № 10</t>
  </si>
  <si>
    <t>Калия хлорид 4% 10,0 № 10</t>
  </si>
  <si>
    <t>Кальция глюконат  р-р 10%-10,0 №10</t>
  </si>
  <si>
    <t>Кальция глюконат  0,5 №10</t>
  </si>
  <si>
    <t>Ревит др № 100</t>
  </si>
  <si>
    <t>1 665.30</t>
  </si>
  <si>
    <t>Реополиглюкин 400,0</t>
  </si>
  <si>
    <t>6 600.24</t>
  </si>
  <si>
    <t>Российская Федерация,Федеральный бюджет</t>
  </si>
  <si>
    <t>Запрос котировок</t>
  </si>
  <si>
    <t>02.10.2008 №1 Протокол рассмотрения и оценки котировочных заявок</t>
  </si>
  <si>
    <t>Курсы повышения квалификации руководителей образовательных учреждений</t>
  </si>
  <si>
    <t>ГУО "Областной институт усовершенствования учителей"</t>
  </si>
  <si>
    <t>679000, ЕАО, г.Биробиджан, ул.Пионерская, 53</t>
  </si>
  <si>
    <t>Открытый аукцион</t>
  </si>
  <si>
    <t>13;13</t>
  </si>
  <si>
    <t xml:space="preserve">28.11.2008 № 10 протокол рассмотрения и оценки  котировочных </t>
  </si>
  <si>
    <t>Папка скоросшиватель пластиквый с пружинным механизом</t>
  </si>
  <si>
    <t>Ручка синяя МС-СОLD,произ-во Корея,или эквивалент</t>
  </si>
  <si>
    <t>Стержни для ручек МС-COLD</t>
  </si>
  <si>
    <t>Карандаш механический 0,7мм</t>
  </si>
  <si>
    <t>Мобильный абонентский терминал GSP 1600 или эквивалент, в базовой комлектации</t>
  </si>
  <si>
    <t>Общество с ограниченной ответственностью "Деком"</t>
  </si>
  <si>
    <t>679016, ЕАО, г.биробиджан, ул. Комсомольская,15 оф.12</t>
  </si>
  <si>
    <t>8(42622)4-07-54</t>
  </si>
  <si>
    <t>Еврейская АО,бюджет Еврейской АО</t>
  </si>
  <si>
    <t>21</t>
  </si>
  <si>
    <t>01.08.2008</t>
  </si>
  <si>
    <t>01.08.2008№13 Протокол рассмотрения котировочных заявок</t>
  </si>
  <si>
    <t>21.08.2008</t>
  </si>
  <si>
    <t>298</t>
  </si>
  <si>
    <t xml:space="preserve">Костм зимний </t>
  </si>
  <si>
    <t>842324</t>
  </si>
  <si>
    <t>2295.00</t>
  </si>
  <si>
    <t>20</t>
  </si>
  <si>
    <t>5400.00</t>
  </si>
  <si>
    <t>21000.00</t>
  </si>
  <si>
    <t>64440.00</t>
  </si>
  <si>
    <t>92140.00</t>
  </si>
  <si>
    <t>Кириллов Анатолий Викторович</t>
  </si>
  <si>
    <t>679000, Еврейская АО, г.Биробиджан,                             ул.Шолом-Алейхема, 25а, кв.10</t>
  </si>
  <si>
    <t>790100246685</t>
  </si>
  <si>
    <t>6-36-01</t>
  </si>
  <si>
    <t>5420808000004</t>
  </si>
  <si>
    <t>7900001909</t>
  </si>
  <si>
    <t>1</t>
  </si>
  <si>
    <t xml:space="preserve">хлеб пшеничный из муки 2 сорта </t>
  </si>
  <si>
    <t>5582908000005</t>
  </si>
  <si>
    <t>26.01.2009</t>
  </si>
  <si>
    <t>24.12.2008</t>
  </si>
  <si>
    <t>24.12.2008 № 11 протокол рассмотрения и оценки котировочных заявок</t>
  </si>
  <si>
    <t>107100.00</t>
  </si>
  <si>
    <t>5582908000006</t>
  </si>
  <si>
    <t>15.10.2008</t>
  </si>
  <si>
    <t>15.10.2008 № 10 протокол рассмотрения и оценки котировочных заявок</t>
  </si>
  <si>
    <t>21.10.2008</t>
  </si>
  <si>
    <t>246</t>
  </si>
  <si>
    <t>Замер, изготовление и  установка окон</t>
  </si>
  <si>
    <t>179245.00</t>
  </si>
  <si>
    <t>Общество с ограниченной ответственностью "Седьмой континент"</t>
  </si>
  <si>
    <t>679000,ЕАО,г.Биробиджан, ул.Шолом-Алейхема д.78, оф.7</t>
  </si>
  <si>
    <t>ст. 55 ч. 2 п. 2 Федеральный закон от 21.07.2005 № 94-ФЗ "О размещении заказов на поставки товаров, выполнение работ, оказание услуг для государственных и муниицпальных нужд"</t>
  </si>
  <si>
    <t>Услуги по подаче питьевой воды</t>
  </si>
  <si>
    <t>679000,Еврейская АО,г.Биробиджан,ул.Пионерская, 5</t>
  </si>
  <si>
    <t>31154.88</t>
  </si>
  <si>
    <t>54740.00</t>
  </si>
  <si>
    <t>Услуга по принятию сточных вод</t>
  </si>
  <si>
    <t>08.12.2008 №58 Протокол рассмотрения и оценки котировочных заявок</t>
  </si>
  <si>
    <t>Шкаф - купе</t>
  </si>
  <si>
    <t>шкаф угловой</t>
  </si>
  <si>
    <t>шкаф</t>
  </si>
  <si>
    <r>
      <t xml:space="preserve">Фамотидин </t>
    </r>
    <r>
      <rPr>
        <b/>
        <sz val="10"/>
        <rFont val="Times New Roman"/>
        <family val="1"/>
      </rPr>
      <t>(Квамател 20мг № 5 д/ин)</t>
    </r>
  </si>
  <si>
    <t>107 773.84</t>
  </si>
  <si>
    <t>Фамотидин 0,02 №20 (гастросидин, кваматель, ульфамид)</t>
  </si>
  <si>
    <t>4 413.60</t>
  </si>
  <si>
    <t>Хилак форте кап.30мл</t>
  </si>
  <si>
    <t>Холензим № 50тб</t>
  </si>
  <si>
    <t>26.09.2008 №2/Л13 Протокол открытого аукциона</t>
  </si>
  <si>
    <t>Карбамазепин 200 мг №50 (финлепсин, тигретол)</t>
  </si>
  <si>
    <t>Квафенадин (фенкарол 0.025 №20)</t>
  </si>
  <si>
    <t>Клозапин (лепонекс, азалептин 0,1 №50 тб)</t>
  </si>
  <si>
    <t>Клонидин (клофелин 0.00015 № 50 тб)</t>
  </si>
  <si>
    <t>Лактобактерин 5 доз.№10</t>
  </si>
  <si>
    <t>Метоклопрамид (реглан 10 мг №40 тб)</t>
  </si>
  <si>
    <t>Метоклопрамид (церукал 2.0 № 10 амп. реглан)</t>
  </si>
  <si>
    <t xml:space="preserve">23.09.2008 №12 Протокол рассмотрения и оценки котировочных заявок </t>
  </si>
  <si>
    <t>маргарин</t>
  </si>
  <si>
    <t>молоко сухое</t>
  </si>
  <si>
    <t>молоко концентрированное</t>
  </si>
  <si>
    <t>сыр твердый</t>
  </si>
  <si>
    <t>йогурт Нежный</t>
  </si>
  <si>
    <t>92 2110 6</t>
  </si>
  <si>
    <t>91 4204 0</t>
  </si>
  <si>
    <t>92 2304 0</t>
  </si>
  <si>
    <t>92 2716 0</t>
  </si>
  <si>
    <t>92 2046 9</t>
  </si>
  <si>
    <t>92 2232 6</t>
  </si>
  <si>
    <t>б/н; 15</t>
  </si>
  <si>
    <t>21.07.2005 ст.55, ч.2,п.8 94-ФЗ Федеральный закон, 15.12.2008, №2 протокол рассмотрения заявок на участие в конкурсе</t>
  </si>
  <si>
    <t>Выполнение работ по содержанию региональной автомобильной дороги ЕАО Биробиджан-Унгун- Ленинское на участке Биробиджан-Унгун и искусственных сооружений на них</t>
  </si>
  <si>
    <t>Общество с ограниченной ответственностью "Биробиджанское ДЭУ"</t>
  </si>
  <si>
    <t xml:space="preserve">679510, ЕАО, Биробиджанский район, с.Птичник, ул.Советская, 98, </t>
  </si>
  <si>
    <t>7906504257</t>
  </si>
  <si>
    <t>(84212) 6-05-72</t>
  </si>
  <si>
    <t>место нахождения (место жительства)</t>
  </si>
  <si>
    <t>статус</t>
  </si>
  <si>
    <t>телефон (факс)</t>
  </si>
  <si>
    <t>по контракту</t>
  </si>
  <si>
    <t>Номер извещения о проведении торгов</t>
  </si>
  <si>
    <t>Дата проведения аукциона (подведения итогов конкурса или итогов запроса котировок, итогов торгов на товарной бирже</t>
  </si>
  <si>
    <t>8581508000001</t>
  </si>
  <si>
    <t>Бензин А-80</t>
  </si>
  <si>
    <t>Бензин Аи-92</t>
  </si>
  <si>
    <t>ИП Бальчюнас Вальдас Повилович</t>
  </si>
  <si>
    <t>7904003576</t>
  </si>
  <si>
    <t>Прекращение действия контракта</t>
  </si>
  <si>
    <t>наименование</t>
  </si>
  <si>
    <t>790101001</t>
  </si>
  <si>
    <t>код продукции по ОКП</t>
  </si>
  <si>
    <t>единица измерения по ОКЕИ</t>
  </si>
  <si>
    <t>Территориальный фонд обязательного медицинского страхования ЕАО</t>
  </si>
  <si>
    <t>29.10.2008;   25.03.2009</t>
  </si>
  <si>
    <t>Односпальная кровать</t>
  </si>
  <si>
    <t>2440.00</t>
  </si>
  <si>
    <t>14640.00</t>
  </si>
  <si>
    <t>ИП "Андриянова Ольга Михайловна"</t>
  </si>
  <si>
    <t>679014 РФ ЕАО г.Биробиджан ул.Набережная, 54/4</t>
  </si>
  <si>
    <t>Матрац к кровати односпальной</t>
  </si>
  <si>
    <t>2450.00</t>
  </si>
  <si>
    <t>14700.00</t>
  </si>
  <si>
    <t>Уголок школьника</t>
  </si>
  <si>
    <t>11280.00</t>
  </si>
  <si>
    <t>112800.00</t>
  </si>
  <si>
    <t>820.00</t>
  </si>
  <si>
    <t>23780.00</t>
  </si>
  <si>
    <t>3550.00</t>
  </si>
  <si>
    <t>Шкаф трехстворчатый</t>
  </si>
  <si>
    <t>6700.00</t>
  </si>
  <si>
    <t xml:space="preserve">25.12.2008 № 1284 платежное поручение </t>
  </si>
  <si>
    <t>Установление границ землепользования и постановка на кадастровый учет автомобильной дороги Биробиджан-Амурзет, км 107 - км 122 в Ленинском районе ЕАО</t>
  </si>
  <si>
    <t>Открытое акционерное общество "Биробиджанское землеустроительное проектно-изыскательское предприятие"</t>
  </si>
  <si>
    <t>679016, ЕАО, г.Биробиджан, проспект 60-летия СССР, 22</t>
  </si>
  <si>
    <t>8 (4212) 2-26-25</t>
  </si>
  <si>
    <t>Российская Федерация, федеральный бюджет; Еврейская автономная область, бюджет Еврейской автономной области</t>
  </si>
  <si>
    <t>единственный подрядчик</t>
  </si>
  <si>
    <t>б/н; №5</t>
  </si>
  <si>
    <t xml:space="preserve">изготовление единых социальных проездных билетов  регионального значения </t>
  </si>
  <si>
    <t xml:space="preserve">изготовление единых социальных  проездных билетов  федерального значения </t>
  </si>
  <si>
    <t>изготовление единых социальных  проездных билетов  бланки "Студенческого проездного билета"</t>
  </si>
  <si>
    <t>Закрытое акционерное общество "ЛИТ"</t>
  </si>
  <si>
    <t>690014, Приморский край, г.Владивосток, пр.Красного Знамени 107,к.40</t>
  </si>
  <si>
    <t>(4232)456633</t>
  </si>
  <si>
    <t>Игла фистульная артериовенозная «Sunder» SD-A16G (с синим зажимом, 16G*25*300, с боковым отверстием, вращающиеся крылышки)</t>
  </si>
  <si>
    <t>Магистрали кровопроводящие  для гемодиализа «Sunder» SD-G01 (версия S-01-G79-B-4J, универсальная, одноловушечная)</t>
  </si>
  <si>
    <t>ООО "Дельрус-ДВ"</t>
  </si>
  <si>
    <t>620100, Хабаровский край, г.Хабаровск;ул.Тихоокеанская, 204, офис 701</t>
  </si>
  <si>
    <t>(4212) 22-55-12</t>
  </si>
  <si>
    <t>Пиридоксин 5%1,0 №10</t>
  </si>
  <si>
    <t xml:space="preserve">Куриозин </t>
  </si>
  <si>
    <t>Лазикс 20мг 2,0 №10</t>
  </si>
  <si>
    <t xml:space="preserve">Индивидуальный предприниматель Сластухина Юлия Викторовна </t>
  </si>
  <si>
    <t>679016, ЕАО,г.Биробиджан,ул.Шолом-Алейхема д.49</t>
  </si>
  <si>
    <t>790105431988</t>
  </si>
  <si>
    <t>(4-26-22) 23-9-55</t>
  </si>
  <si>
    <t>Диклофенак р-р 3,0 № 5 (ортофен, вольтарен)</t>
  </si>
  <si>
    <t>Ингалипт 30,0 аэрозоль</t>
  </si>
  <si>
    <t>ИРС19 20мл суспензия</t>
  </si>
  <si>
    <t>Итраконазол (орунгал 100мг №15 кап)</t>
  </si>
  <si>
    <t>Камфорный спирт</t>
  </si>
  <si>
    <t xml:space="preserve">Лейкопластырь </t>
  </si>
  <si>
    <t>Лидокаин 2% 2.0 №10</t>
  </si>
  <si>
    <t>Масло шиповника 50.0</t>
  </si>
  <si>
    <t>5433708000002</t>
  </si>
  <si>
    <t>12-ЗК-08</t>
  </si>
  <si>
    <t>16.10.2008</t>
  </si>
  <si>
    <t>Протокол расмотрения и оценки котирвочоных заявое от  16.10.08 № 12-ЗК-08</t>
  </si>
  <si>
    <t>31.10.2008</t>
  </si>
  <si>
    <t>копировальный аппарат</t>
  </si>
  <si>
    <t>300123110</t>
  </si>
  <si>
    <t>137193,50</t>
  </si>
  <si>
    <t>ЗАО "Кописк"</t>
  </si>
  <si>
    <t>680028,Хабаровский край,г.Хабровск, ул.Знаменщикова, до № 16</t>
  </si>
  <si>
    <t>2721040162</t>
  </si>
  <si>
    <t>(4212) 34-28-39, 34-21-69</t>
  </si>
  <si>
    <t>5433708000003</t>
  </si>
  <si>
    <t>13-ЗК-08</t>
  </si>
  <si>
    <t>30.10.2008</t>
  </si>
  <si>
    <t>Протокол расмотрения и оценки котирвочоных заявое от  30.10.08 № 132-ЗК-08</t>
  </si>
  <si>
    <t>05.11.2008</t>
  </si>
  <si>
    <t>б/н</t>
  </si>
  <si>
    <t>Реконструкция 2-х домиков в летнем оздоровительном лагере "Юннаты"</t>
  </si>
  <si>
    <t>ООО "Далайна"</t>
  </si>
  <si>
    <t>679000, ЕАО, Биробиджанский район, с.Птичник, ул. Советская, 137</t>
  </si>
  <si>
    <t>Управление здравоохранения правительства Еврейской автономной области</t>
  </si>
  <si>
    <t>Еврейская АО, бюджет Еврейской АО</t>
  </si>
  <si>
    <t>30.09.2008 №18/ЗК Протокол рассмотрения и оценки котировочных заявок</t>
  </si>
  <si>
    <t>18/ЗК</t>
  </si>
  <si>
    <t>Интерферон альфа 2а  (Реаферон 3 млн. №5 амп.)</t>
  </si>
  <si>
    <t>93 8231 2</t>
  </si>
  <si>
    <t>Поставка газетной бумаги для нужд ЕАО</t>
  </si>
  <si>
    <t>543110</t>
  </si>
  <si>
    <t>т</t>
  </si>
  <si>
    <t>ОАО "Соликамскбумпром"</t>
  </si>
  <si>
    <t>618548, Пермский край, г.Соликамск, ул. Коммунистическая, 21</t>
  </si>
  <si>
    <t>5919470121</t>
  </si>
  <si>
    <t>590150001</t>
  </si>
  <si>
    <t>4-44-31; 4-80-66</t>
  </si>
  <si>
    <t>07.2008</t>
  </si>
  <si>
    <t>5367108000008</t>
  </si>
  <si>
    <t>07.05.2008, № 8-ЗК, протокол рассмотрения иоценки котировок котировочных заявок на выполнение ремонтных работ цокольного этажа в административном здании</t>
  </si>
  <si>
    <t>8-ЗК</t>
  </si>
  <si>
    <t>3 550.40</t>
  </si>
  <si>
    <t>Натрия тиосульфат 30%- 10,0 №10</t>
  </si>
  <si>
    <t>6 995.20</t>
  </si>
  <si>
    <t>Нимесулид (Найз 50мг № 30)</t>
  </si>
  <si>
    <t>Нимесулид (Найз 100мг № 30)</t>
  </si>
  <si>
    <t>Нурофен 100мл</t>
  </si>
  <si>
    <t>1 360.05</t>
  </si>
  <si>
    <t>Партусистен 0,5 мг 10 мл №5 амп</t>
  </si>
  <si>
    <t>10 685.70</t>
  </si>
  <si>
    <t>Преднизолон 5мг  №100 тб</t>
  </si>
  <si>
    <t>Преднизолон мазь 0,5% 10,0</t>
  </si>
  <si>
    <t>Прогестерон 1% р-р масл. 1,0 №10 амп.</t>
  </si>
  <si>
    <t>Прогестерон 2% 1,0 №10 амп</t>
  </si>
  <si>
    <t>Ригевидон № 21*3 тб</t>
  </si>
  <si>
    <t>Коргликон 0,06% 1,0 №10</t>
  </si>
  <si>
    <t>5674208000006</t>
  </si>
  <si>
    <t>26.11.2008 №1 Протокол рассмотрения и оценки котировочных заявок</t>
  </si>
  <si>
    <t>Выполнение комплекса работ , необходимых для получения в установленном порядке, разрешения на применение  автокрана "XCMG" модель  QY 25К 5 на территории  ЕАО</t>
  </si>
  <si>
    <t>ЗАО ИТК "Диагностика и контроль"</t>
  </si>
  <si>
    <t>Хабаровский край, 680030, г.Хабаровск, ул.Центральная, 21</t>
  </si>
  <si>
    <t>2723097140</t>
  </si>
  <si>
    <t>89622210145</t>
  </si>
  <si>
    <t>23.10.2008 п/п981 от 23.10.2008</t>
  </si>
  <si>
    <t>23.10.2008 п/п982 от 23.10.2008</t>
  </si>
  <si>
    <t>Шпатель одноразовый деревянный</t>
  </si>
  <si>
    <t>Перчатки  хир н/ст</t>
  </si>
  <si>
    <t>Перчатки хир ст 6, 7,  7,5, 8, 9.</t>
  </si>
  <si>
    <t>Бальзам «Спасатель» 30,0</t>
  </si>
  <si>
    <t>Крем "Деситин" туб.</t>
  </si>
  <si>
    <t>Крем детский. туб</t>
  </si>
  <si>
    <t>Крем "Эмла" фл</t>
  </si>
  <si>
    <t>Кружка Эсмарха</t>
  </si>
  <si>
    <t>Присыпка детская 30,0</t>
  </si>
  <si>
    <t>Стаканчик для приема лекарств</t>
  </si>
  <si>
    <t xml:space="preserve">(42622)6-27-97   </t>
  </si>
  <si>
    <t>единственный поставщик(исполнитель, подрядчик)</t>
  </si>
  <si>
    <t>Управление внутренних дел Еврейской автономной области</t>
  </si>
  <si>
    <t>5574308000001</t>
  </si>
  <si>
    <t>7900002211</t>
  </si>
  <si>
    <t>5369008000005</t>
  </si>
  <si>
    <t xml:space="preserve">Управление ЗАГС правительства ЕАО   </t>
  </si>
  <si>
    <t>86800.00</t>
  </si>
  <si>
    <t>крупа манная</t>
  </si>
  <si>
    <t>крупа пшено</t>
  </si>
  <si>
    <t>крупа гречневая</t>
  </si>
  <si>
    <t>горох колотый</t>
  </si>
  <si>
    <t>крупа перловая</t>
  </si>
  <si>
    <t>крупа геркулес (овсянные хлопья)</t>
  </si>
  <si>
    <t>крупа пшеничная</t>
  </si>
  <si>
    <t>крупа ячневая</t>
  </si>
  <si>
    <t>вермишель</t>
  </si>
  <si>
    <t>рожки</t>
  </si>
  <si>
    <t>мука</t>
  </si>
  <si>
    <t>92 9411 1</t>
  </si>
  <si>
    <t>92 9420 0</t>
  </si>
  <si>
    <t>92 9452 5</t>
  </si>
  <si>
    <t>92 9461 4</t>
  </si>
  <si>
    <t>92 9442 0</t>
  </si>
  <si>
    <t>92 9482 9</t>
  </si>
  <si>
    <t>92 9432 6</t>
  </si>
  <si>
    <t>92 9470 3</t>
  </si>
  <si>
    <t>92 9481 3</t>
  </si>
  <si>
    <t>91 4920 3</t>
  </si>
  <si>
    <t>91 4950 7</t>
  </si>
  <si>
    <t>92 9312 3</t>
  </si>
  <si>
    <t>кг</t>
  </si>
  <si>
    <t>40.00</t>
  </si>
  <si>
    <t>17.00</t>
  </si>
  <si>
    <t>21.00</t>
  </si>
  <si>
    <t>20.00</t>
  </si>
  <si>
    <t>14.50</t>
  </si>
  <si>
    <t>15.00</t>
  </si>
  <si>
    <t>16.00</t>
  </si>
  <si>
    <t>28000.00</t>
  </si>
  <si>
    <t>3400.00</t>
  </si>
  <si>
    <t>1350.00</t>
  </si>
  <si>
    <t>16800.00</t>
  </si>
  <si>
    <t>ЕАО ,г.Биробиджан, ул.Шолом-Алейхема,79 кв.13;ЕАО ,г.Биробиджан, ул.Комбайностроителей,17 кв.10</t>
  </si>
  <si>
    <t>Зуклопентиксол (клопиксол акуфаз р-р д/ин масл.50мг 1,0 № 5 )</t>
  </si>
  <si>
    <t>Симвастатин (Симвор 20 мг №30)</t>
  </si>
  <si>
    <t>15.01.2009</t>
  </si>
  <si>
    <t>Единственный поставщие (исполнитель, подрядчик)</t>
  </si>
  <si>
    <t>05.12.2008 №1Протокол рассмотрения и оценки котировочных заявок</t>
  </si>
  <si>
    <t>36</t>
  </si>
  <si>
    <t>Поставка нефтепродуктов(бензина  АИ-92) для нужд ТФОМС ЕАО на 1 квартал 2009г.</t>
  </si>
  <si>
    <t>23.00</t>
  </si>
  <si>
    <t>2800</t>
  </si>
  <si>
    <t>64400.00</t>
  </si>
  <si>
    <t>ООО "Санго Плюс КВ"</t>
  </si>
  <si>
    <t>Аминофиллин (эуфиллин0,15 № 30 тб)</t>
  </si>
  <si>
    <t>Амисульпирид (солиан) 200 мг №30 таб</t>
  </si>
  <si>
    <t>Амисульпирид (солиан) 400 мг №30 таб</t>
  </si>
  <si>
    <t>Амитриптиллин 25мг № 50 тб.</t>
  </si>
  <si>
    <r>
      <t xml:space="preserve">Апротинин </t>
    </r>
    <r>
      <rPr>
        <b/>
        <sz val="10"/>
        <rFont val="Times New Roman"/>
        <family val="1"/>
      </rPr>
      <t>(гордокс 100000 МЕ 10мл № 25</t>
    </r>
    <r>
      <rPr>
        <sz val="10"/>
        <rFont val="Times New Roman"/>
        <family val="1"/>
      </rPr>
      <t>, контрикал,трасилол)</t>
    </r>
  </si>
  <si>
    <t>Атракурия бесилат (тракриум 10мг 5,0 №5)</t>
  </si>
  <si>
    <t>Вальпроат натрия  (депакин энтерик 300 №30 )</t>
  </si>
  <si>
    <t>Вальпроат натрия (Депакин 150,0 сироп)</t>
  </si>
  <si>
    <t>Винпоцетин 5мг № 30 (кавинтон)</t>
  </si>
  <si>
    <t>Глицин 0,1 № 50</t>
  </si>
  <si>
    <t>3-56-44</t>
  </si>
  <si>
    <t xml:space="preserve">ООО "Силы природы ДВ" </t>
  </si>
  <si>
    <t>679000, Россия , Еврейская автномная область,г.Биробиджан, ул.Пионерская,д.71</t>
  </si>
  <si>
    <t>Ботинки из искуссв кожи муж размеры с 36 по 41</t>
  </si>
  <si>
    <t>885115 1</t>
  </si>
  <si>
    <t>Сапоги из искуссв кожи жен размеры с 36 по 41</t>
  </si>
  <si>
    <t>885214 0</t>
  </si>
  <si>
    <t>Джемпер полушерстяной жен размеры с 44 по 52</t>
  </si>
  <si>
    <t>842522 9</t>
  </si>
  <si>
    <t>Джемпер полушерстяной муж размеры с 44 по 52</t>
  </si>
  <si>
    <t>842512 4</t>
  </si>
  <si>
    <t>Брюки муж размеры с 44 по 52</t>
  </si>
  <si>
    <t>852521 5</t>
  </si>
  <si>
    <t>Брюки жен размеры с 44 по 52</t>
  </si>
  <si>
    <t>852522 0</t>
  </si>
  <si>
    <t>Носки х/б размеры с 23 по 28</t>
  </si>
  <si>
    <t>Спортивный костюм из синтетич тканей жен размеры с 44 по 52</t>
  </si>
  <si>
    <t>843114 3</t>
  </si>
  <si>
    <t>842463 9</t>
  </si>
  <si>
    <t>Спортивный костюм из синтетич тканей муж размеры с 44 по 52</t>
  </si>
  <si>
    <t>Трусы х/б муж</t>
  </si>
  <si>
    <t>841112 7</t>
  </si>
  <si>
    <t>Трусы х/б жен</t>
  </si>
  <si>
    <t>Шапка шерстяная жен</t>
  </si>
  <si>
    <t>856200 0</t>
  </si>
  <si>
    <t>Шапка шерстяная муж</t>
  </si>
  <si>
    <t>856251 9</t>
  </si>
  <si>
    <t>Шарф из синтетич волокон в смеси с др волокнами жен</t>
  </si>
  <si>
    <t>845811 8</t>
  </si>
  <si>
    <t>Шарф из синтетич волокон в смеси с др волокнами муж</t>
  </si>
  <si>
    <t>Футболка из синтетич ткани жен</t>
  </si>
  <si>
    <t>841420 1</t>
  </si>
  <si>
    <t>Футболка из синтетич ткани муж</t>
  </si>
  <si>
    <t>841410 7</t>
  </si>
  <si>
    <t>Футболка х/б жен</t>
  </si>
  <si>
    <t>841120 0</t>
  </si>
  <si>
    <t>841110 6</t>
  </si>
  <si>
    <t>Перчатки шерстяные</t>
  </si>
  <si>
    <t>844200 3</t>
  </si>
  <si>
    <t>Носовой платок х/б</t>
  </si>
  <si>
    <t>845112 8</t>
  </si>
  <si>
    <t>Колготки из искусств тканей</t>
  </si>
  <si>
    <t>843061 6</t>
  </si>
  <si>
    <t>Халаты х/б размеры с 44 по 52</t>
  </si>
  <si>
    <t>842135 5</t>
  </si>
  <si>
    <t>Ночная сорочка х/б размеры с 44 по 52</t>
  </si>
  <si>
    <t>841125 8</t>
  </si>
  <si>
    <t xml:space="preserve">Управление ЗАГС правительства ЕАО          </t>
  </si>
  <si>
    <t>5369008000001</t>
  </si>
  <si>
    <t>16.10.2008 №6 протокол открытого аукциона</t>
  </si>
  <si>
    <t>4/2008</t>
  </si>
  <si>
    <t>Автомобиль</t>
  </si>
  <si>
    <t>ИП Истратов Максим Сергеевич</t>
  </si>
  <si>
    <t>679000,ЕАО, г.Биробиджан, ул.Пионерская, д. 78-а, кв. 47</t>
  </si>
  <si>
    <t>07.11.2008, № 4, протокол рассмотрения и оценки котировочных заявок</t>
  </si>
  <si>
    <t>Услуги по сопровождению програмного продукта "Система удаленного документооборота " УРМ-сервер и УРМ-клиент, разработанного НПО-"Криста"</t>
  </si>
  <si>
    <t>ООО "Информационные системы "Криста"</t>
  </si>
  <si>
    <t>152915, Россия, Яросавская область,г. Рыбинск,ул.1-ая Выборгская,д.50</t>
  </si>
  <si>
    <t xml:space="preserve">Проведение государственной экспертизы проектной документации по объекту: "40 кв. жилой дом в г.Биробиджане (для  детей-сирот)" </t>
  </si>
  <si>
    <t>Еврейская автономная область, 679016, г.Биробиджан, ул.Трансформаторная,3А</t>
  </si>
  <si>
    <t>Раствор для проведения гемодиафильтрации (Раствор субституат 4,5 л)</t>
  </si>
  <si>
    <t>Закрытое акционерное общество "Дельрус"</t>
  </si>
  <si>
    <t>Поставка нефтепродуктов(бензина  АИ-92) для нужд ТФОМС ЕАО наIYквартал 2008г.</t>
  </si>
  <si>
    <t>28.00</t>
  </si>
  <si>
    <t>3100</t>
  </si>
  <si>
    <t xml:space="preserve">06.11.2008 №18 Протокол рассмотрения и оценки котировочных заявок </t>
  </si>
  <si>
    <t>151</t>
  </si>
  <si>
    <t>Масло сливочное, 0,200гр жирность 72,5%</t>
  </si>
  <si>
    <t>Майонез Золотой,3,2кг жирность 78,5%</t>
  </si>
  <si>
    <t>Молоко сгущенное,0,380гр жирность 8,5%</t>
  </si>
  <si>
    <t>Сливки сухие, 0,500гр</t>
  </si>
  <si>
    <t>679000 ЕАО г.Биробиджан  ул.Олега Кошевого, 27</t>
  </si>
  <si>
    <t>84262221087</t>
  </si>
  <si>
    <t>104624.00</t>
  </si>
  <si>
    <t>5679808000006</t>
  </si>
  <si>
    <t>5679808000007</t>
  </si>
  <si>
    <t>Натрия хлорид 0,9%-10,0  №10</t>
  </si>
  <si>
    <t>Нитроглицерин 0,0005 № 40 (Нитрокор)</t>
  </si>
  <si>
    <t>Нифедипин 0,01 № 50(кордипин кордафен, коринфар, фенигидин, кордафлекс )</t>
  </si>
  <si>
    <t>401280</t>
  </si>
  <si>
    <t>6594.00</t>
  </si>
  <si>
    <t>13188.00</t>
  </si>
  <si>
    <t>403410</t>
  </si>
  <si>
    <t>3833.00</t>
  </si>
  <si>
    <t>11499.00</t>
  </si>
  <si>
    <t>10120.00</t>
  </si>
  <si>
    <t>20240.00</t>
  </si>
  <si>
    <t>12.12.2008</t>
  </si>
  <si>
    <t>12.12.2008 № 67 Протокол оценки котировочной заявки</t>
  </si>
  <si>
    <t>911120</t>
  </si>
  <si>
    <t>22.80</t>
  </si>
  <si>
    <t>3500</t>
  </si>
  <si>
    <t>79800.00</t>
  </si>
  <si>
    <t>679000, ЕАО,г.Биробиджан,ул.Брянская 5</t>
  </si>
  <si>
    <t>5821808000019</t>
  </si>
  <si>
    <t>12.12.2008 № 62 Протокол оценки котировочной заявки</t>
  </si>
  <si>
    <t>929420</t>
  </si>
  <si>
    <t>19.50</t>
  </si>
  <si>
    <t>400</t>
  </si>
  <si>
    <t>7800.00</t>
  </si>
  <si>
    <t>929064</t>
  </si>
  <si>
    <t>650</t>
  </si>
  <si>
    <t>10725.00</t>
  </si>
  <si>
    <t>929460</t>
  </si>
  <si>
    <t>1600</t>
  </si>
  <si>
    <t>32000.00</t>
  </si>
  <si>
    <t>929482</t>
  </si>
  <si>
    <t>9750.00</t>
  </si>
  <si>
    <t>929470</t>
  </si>
  <si>
    <t>12000.00</t>
  </si>
  <si>
    <t>929450</t>
  </si>
  <si>
    <t>300</t>
  </si>
  <si>
    <t>6300.00</t>
  </si>
  <si>
    <t>929440</t>
  </si>
  <si>
    <t>рис</t>
  </si>
  <si>
    <t>929410</t>
  </si>
  <si>
    <t>39.50</t>
  </si>
  <si>
    <t>1700</t>
  </si>
  <si>
    <t>67150.00</t>
  </si>
  <si>
    <t>176925.00</t>
  </si>
  <si>
    <t>5821808000020</t>
  </si>
  <si>
    <t>09.12.2008</t>
  </si>
  <si>
    <t>09.12.2008 №59 Протокол оценки котировочной заявки</t>
  </si>
  <si>
    <t>Крем д.рук Барх.рук. или аналог, 75 мг</t>
  </si>
  <si>
    <t>915800</t>
  </si>
  <si>
    <t>30.00</t>
  </si>
  <si>
    <t>100</t>
  </si>
  <si>
    <t>3000.00</t>
  </si>
  <si>
    <t>914430</t>
  </si>
  <si>
    <t>17.89</t>
  </si>
  <si>
    <t>1800</t>
  </si>
  <si>
    <t>32202.00</t>
  </si>
  <si>
    <t>31.35</t>
  </si>
  <si>
    <t>3135.00</t>
  </si>
  <si>
    <t>Фуросемид 0,04 № 50 тб</t>
  </si>
  <si>
    <t>Фуросемид р-р д/ин 1% 2,0 № 10</t>
  </si>
  <si>
    <t>Церебролизин 1,0 № 10</t>
  </si>
  <si>
    <t>Церебролизин 5мл № 5</t>
  </si>
  <si>
    <r>
      <t>Циннаризин</t>
    </r>
    <r>
      <rPr>
        <sz val="10"/>
        <rFont val="Times New Roman"/>
        <family val="1"/>
      </rPr>
      <t xml:space="preserve"> 0,025 №50 (стугерон)</t>
    </r>
  </si>
  <si>
    <t>Цитохром »С»10мг фл</t>
  </si>
  <si>
    <t>Эналаприл 5 мг №20</t>
  </si>
  <si>
    <t xml:space="preserve">Эналаприл 10мг №20 </t>
  </si>
  <si>
    <t>Эринит № 50 тб</t>
  </si>
  <si>
    <r>
      <t>Этамзилат  (</t>
    </r>
    <r>
      <rPr>
        <b/>
        <sz val="10"/>
        <rFont val="Times New Roman"/>
        <family val="1"/>
      </rPr>
      <t xml:space="preserve"> Дицинон 250 мг № 100 тб</t>
    </r>
    <r>
      <rPr>
        <sz val="10"/>
        <rFont val="Times New Roman"/>
        <family val="1"/>
      </rPr>
      <t xml:space="preserve">) </t>
    </r>
  </si>
  <si>
    <t xml:space="preserve">Этамзилат 12,5% -2,0 №10амп (Дицинон) </t>
  </si>
  <si>
    <t>(426220) 6-57-16</t>
  </si>
  <si>
    <t>26.09.2008 №2Л9 Протокол открытого аукциона</t>
  </si>
  <si>
    <t>Азаметония бромид (пентамин5% 1,0 №10 амп)</t>
  </si>
  <si>
    <t>Аминалон 0,25 № 100</t>
  </si>
  <si>
    <t>Аминофиллин (эуфиллин 2,4% -10,0 № 10 амп)</t>
  </si>
  <si>
    <t>679230, ЕАО, с. Амурзет, ул. Гагарина, 82</t>
  </si>
  <si>
    <t>2.531</t>
  </si>
  <si>
    <t>9091.41</t>
  </si>
  <si>
    <t>23010.36</t>
  </si>
  <si>
    <t>МУП "Единый заказчик" МО "Облученский муниципальный район"</t>
  </si>
  <si>
    <t>ЕАО, Облученский район, п. Теплоозерск, ул. Бонивура, 1а</t>
  </si>
  <si>
    <t>31-4-32, 31-7-45</t>
  </si>
  <si>
    <t>4592.15</t>
  </si>
  <si>
    <t>ООО "Коммунальщик" Птичнинского сельского поселения"</t>
  </si>
  <si>
    <t>Домперидон ( мотилиум 10 мг №30, мотониум)</t>
  </si>
  <si>
    <t>Дротаверин ( но-шпа) 0,04 №20</t>
  </si>
  <si>
    <t>29.09.2008, № 17, протокол рассмотрения иоценки котировок котировочных заявок на оказание услуг по перевозке пассажиров воздушным транспортом.</t>
  </si>
  <si>
    <t>17-ЗК</t>
  </si>
  <si>
    <t>Услуги по перевозке пасажиров воздушным транспортом</t>
  </si>
  <si>
    <t>ЗАО "Дальневосточное агентство "Спект Авиа Сервис"</t>
  </si>
  <si>
    <t>6-22-85</t>
  </si>
  <si>
    <t>_0169008000001</t>
  </si>
  <si>
    <t>Государственное учреждение Центр занятости населения Смидовического района</t>
  </si>
  <si>
    <t>Еврейская автономная область; бюджет Еврейской АО</t>
  </si>
  <si>
    <t>24.09.2008 №1 Протокол рассмотрения и оценки котировочных заявок</t>
  </si>
  <si>
    <t>Автомобиль ГАЗ 31105593</t>
  </si>
  <si>
    <t>ИП Уразов Владимир Ильич</t>
  </si>
  <si>
    <t>675000, Амурская область, г.Благовещенск, ул.Красноармейская, д.61, кв.5</t>
  </si>
  <si>
    <t>(4162) 37-44-17</t>
  </si>
  <si>
    <t>единственный исполнитель</t>
  </si>
  <si>
    <t>21.07.2005, ст.55, ч.2, п.5, 94-ФЗ от 21.07.2005</t>
  </si>
  <si>
    <t>Оказание услуг по проведению государственной экспертизы проектной документации "Реконструкция автомобильной дороги Биробиджан-Амурзет, км. 137- км. 147 в Ленинском районе ЕАО</t>
  </si>
  <si>
    <t>Управление государственного строительного надзора и экспертизы ЕАО</t>
  </si>
  <si>
    <t>679016, ЕАО, г. Биробиджан, ул. Трансформаторная, 3а</t>
  </si>
  <si>
    <t>8 (42622) 2-07-99</t>
  </si>
  <si>
    <t>14 220.80</t>
  </si>
  <si>
    <t>26.09.2008 №2/Л1 Протокол открытого аукциона</t>
  </si>
  <si>
    <t>Переподготовка руководителей образовательных учреждений</t>
  </si>
  <si>
    <t>Краевое государственное образовательное учреждение дополнительного профессионального образования (повышение квалификации) Хабаровский краевой институт переводготовки и повышения квалификации педагогических работников</t>
  </si>
  <si>
    <t>620100, Свердловская область, г.Екатеринбург, Сибирский тракт, 1 км, 8, комн. 801 в БВЦ-2</t>
  </si>
  <si>
    <t>(343) 310-30-10</t>
  </si>
  <si>
    <t>1 051.10</t>
  </si>
  <si>
    <t>Эспумизан 40 мг № 25 капс)</t>
  </si>
  <si>
    <t>4 455.66</t>
  </si>
  <si>
    <t>Белогент мазь30,0</t>
  </si>
  <si>
    <t>5 079.00</t>
  </si>
  <si>
    <t>5367108000010</t>
  </si>
  <si>
    <t>Тримеперидина гидрохлорид (Промедол 1,0 )</t>
  </si>
  <si>
    <t>93 2155 3</t>
  </si>
  <si>
    <t xml:space="preserve">Фентанил р-р д/ин 0,005 % -2,0 </t>
  </si>
  <si>
    <t>93 2158 0</t>
  </si>
  <si>
    <t>(42622)6-27-97</t>
  </si>
  <si>
    <t>679000,ЕАО,г.Биробиджан,ул.Стяжкина,25</t>
  </si>
  <si>
    <t>5679808000005</t>
  </si>
  <si>
    <t>7902003404</t>
  </si>
  <si>
    <t>790201001</t>
  </si>
  <si>
    <t>Еврейская автономная область, бюджет Еврейской  АО</t>
  </si>
  <si>
    <t>19</t>
  </si>
  <si>
    <t>06.11.2008</t>
  </si>
  <si>
    <t xml:space="preserve">06.11.2008 №19 Протокол рассмотрения и оценки котировочных заявок </t>
  </si>
  <si>
    <t>13.11.2008</t>
  </si>
  <si>
    <t>152</t>
  </si>
  <si>
    <t>Флюропленка</t>
  </si>
  <si>
    <t>Бария сульфат + натрия сульфат.кг</t>
  </si>
  <si>
    <t>Амидотризоат натрия (триомбраст, верографин, тразограф 76% 20мл №10)</t>
  </si>
  <si>
    <t>Урографин 76% 20мл № 10</t>
  </si>
  <si>
    <t>942622) 6-27-97</t>
  </si>
  <si>
    <t>26.09.2008 №2/Л4 Протокол открытого аукциона</t>
  </si>
  <si>
    <t>93 3600 4</t>
  </si>
  <si>
    <t>Ацикловир мазь 5%-5,0</t>
  </si>
  <si>
    <t>Бензилбензоат 20% 25,0 мазь</t>
  </si>
  <si>
    <t>Бриллиантового  зеленого раствор спиртовый 1% 10мл)</t>
  </si>
  <si>
    <t>12 534.48</t>
  </si>
  <si>
    <t>5367108000012</t>
  </si>
  <si>
    <t>15.10.2008, № 20-ЗК, протокол рассмотрения и оценки котировочных заявок на поставку противогазов для нужд аппарата губернатора</t>
  </si>
  <si>
    <t>14.11.2008 п/п 1092</t>
  </si>
  <si>
    <t>Вазелиновое масло 50,0</t>
  </si>
  <si>
    <t>1 158.90</t>
  </si>
  <si>
    <t>Галазолин 0,05%-10,0</t>
  </si>
  <si>
    <t>1 208.97</t>
  </si>
  <si>
    <t>Гемостатическая коллагеновая губка №1</t>
  </si>
  <si>
    <t>5 425.01</t>
  </si>
  <si>
    <t>Димексид 100мл</t>
  </si>
  <si>
    <t>Димефосфон 15% р-р 100мл</t>
  </si>
  <si>
    <t>6 106.08</t>
  </si>
  <si>
    <t>5 028.20</t>
  </si>
  <si>
    <t>ИРС-19 20мл суспензия</t>
  </si>
  <si>
    <t>Йода р-р спиртовый 5% 10,0</t>
  </si>
  <si>
    <t>1 530.76</t>
  </si>
  <si>
    <t>Йодинол р-р 100мл</t>
  </si>
  <si>
    <t>Камфорный спирт 10%-40мл</t>
  </si>
  <si>
    <t>Ко-тримоксазол-480 № 20 тб.(бисептол, гросептол)</t>
  </si>
  <si>
    <t>Ручка гелевая черная</t>
  </si>
  <si>
    <t>Ручка гелевая синяя</t>
  </si>
  <si>
    <t>Ластик Erich Krause</t>
  </si>
  <si>
    <t>Штрих-лента корректор</t>
  </si>
  <si>
    <t>Блок для записей 85х85</t>
  </si>
  <si>
    <t>Стикеры средние</t>
  </si>
  <si>
    <t>Стикеры маленькие</t>
  </si>
  <si>
    <t>Стикеры- закладки</t>
  </si>
  <si>
    <t>Папки пластиковые на кнопке (конверт)</t>
  </si>
  <si>
    <t>Смачиватель для пальцев</t>
  </si>
  <si>
    <t>Журнал входящей документации</t>
  </si>
  <si>
    <t>Журнал исходящей документации</t>
  </si>
  <si>
    <t>Штемпельная подушка (синяя)</t>
  </si>
  <si>
    <t>Ежедневник</t>
  </si>
  <si>
    <t>Мультифора (лист-вкладыш с перфо-рацией) №100</t>
  </si>
  <si>
    <t>Бумага белая офисная А 4</t>
  </si>
  <si>
    <t>Штамп для самостоятельного набора 3 строки</t>
  </si>
  <si>
    <t>12.12.2008  счет -фактура № 645</t>
  </si>
  <si>
    <t>30.12.2008 Счект фактура № 3935</t>
  </si>
  <si>
    <t>Панкреатин (мезим форте № 20, пензитал)</t>
  </si>
  <si>
    <t>6 248.76</t>
  </si>
  <si>
    <t>1 268.40</t>
  </si>
  <si>
    <t>Папаверина г/хл 2% 2,0 № 10</t>
  </si>
  <si>
    <t>12 469.50</t>
  </si>
  <si>
    <t>Парацетамол 2,4%-50,0</t>
  </si>
  <si>
    <t>Ранитидин (гистак, зантак) 150 мг № 20 тб</t>
  </si>
  <si>
    <t>Регидрон № 20</t>
  </si>
  <si>
    <t>3 568.10</t>
  </si>
  <si>
    <t>Сенаде №10</t>
  </si>
  <si>
    <t>1 804.80</t>
  </si>
  <si>
    <t>1 246.20</t>
  </si>
  <si>
    <t>Уголь активированный 0,25 №10</t>
  </si>
  <si>
    <t>1 456.40</t>
  </si>
  <si>
    <t>5821808000018</t>
  </si>
  <si>
    <t>5821808000021</t>
  </si>
  <si>
    <t>23.12.2008 № 63 Протокол оценки котировочной заявки</t>
  </si>
  <si>
    <t>926130</t>
  </si>
  <si>
    <t>262500.00</t>
  </si>
  <si>
    <t>679017, ЕАО,г.Биробиджан,ул.Советская 127</t>
  </si>
  <si>
    <t>5821808000022</t>
  </si>
  <si>
    <t>23.12.2008 № 65 Протокол оценки котировочной заявки</t>
  </si>
  <si>
    <t>12</t>
  </si>
  <si>
    <t>626200</t>
  </si>
  <si>
    <t>55.00</t>
  </si>
  <si>
    <t>93500.00</t>
  </si>
  <si>
    <t>679017, ЕАО,г.Биробиджан,ул.Январская, 8</t>
  </si>
  <si>
    <t>5821808000023</t>
  </si>
  <si>
    <t>23.12.2008 № 64 Протокол оценки котировочной заявки</t>
  </si>
  <si>
    <t>921210</t>
  </si>
  <si>
    <t>70.00</t>
  </si>
  <si>
    <t>5821808000024</t>
  </si>
  <si>
    <t>23.12.2008 № 66 Протокол оценки котировочной заявки</t>
  </si>
  <si>
    <t>600</t>
  </si>
  <si>
    <t>5821808000025</t>
  </si>
  <si>
    <t>1; 2</t>
  </si>
  <si>
    <t>19.12.2008 № 3 Протокол оценки и солпоставления заявок на участие  в открытом конкурсе</t>
  </si>
  <si>
    <t>7</t>
  </si>
  <si>
    <t>услуги по охране</t>
  </si>
  <si>
    <t>915800.00</t>
  </si>
  <si>
    <t>ООО ЧОП РЦБ "Раскат"</t>
  </si>
  <si>
    <t>680000, Хабаровский край, с. Тополево, ул. Пионерская 6, оф.48</t>
  </si>
  <si>
    <t>2720035642</t>
  </si>
  <si>
    <t>17.12.2008;       14.01.2009</t>
  </si>
  <si>
    <t>27.11.2008;     14.01.2009</t>
  </si>
  <si>
    <t xml:space="preserve">Азалептин 0,25 №50  </t>
  </si>
  <si>
    <t>Аминазин 0,025 №10</t>
  </si>
  <si>
    <t>Бензонал 0,1 №50</t>
  </si>
  <si>
    <t>Депакин сироп 150,0</t>
  </si>
  <si>
    <t>Депакин-хроно 300мг №100</t>
  </si>
  <si>
    <t xml:space="preserve">Диакарб 250мг №24 </t>
  </si>
  <si>
    <t>Димедрол 1% 1,0 №10</t>
  </si>
  <si>
    <t>Карбамазепин 0,2 №50</t>
  </si>
  <si>
    <t>Модитен-Депо</t>
  </si>
  <si>
    <t>Неулептил 10мг №50</t>
  </si>
  <si>
    <t>Нитрозепам 5мг №20</t>
  </si>
  <si>
    <t>Пантогам 250мг №50</t>
  </si>
  <si>
    <t>Седуксен 5мг №20</t>
  </si>
  <si>
    <t>Сибазон 5мг №20</t>
  </si>
  <si>
    <t>7905108000003</t>
  </si>
  <si>
    <t>05.12.2008</t>
  </si>
  <si>
    <t>11.12.2008</t>
  </si>
  <si>
    <t>Выполнение работ по ремонту кабинета директора, комнаты отдыха с санузлом, приемной ТФОМС ЕАО</t>
  </si>
  <si>
    <t>425242.00</t>
  </si>
  <si>
    <t>ООО "Комплект"</t>
  </si>
  <si>
    <t>679017, ЕАО, г.Биробиджан, ул.Шолом - Алейхема, 79-а, офис 11</t>
  </si>
  <si>
    <t>7901529963</t>
  </si>
  <si>
    <t>89246404203</t>
  </si>
  <si>
    <t>7016908000003</t>
  </si>
  <si>
    <t>фарш куринный, заморож. В коробках (монолит)</t>
  </si>
  <si>
    <t>сосиски говяжьи и куринные, замороженные в пачках</t>
  </si>
  <si>
    <t>говядина тушеная, ГОСТ, в банках по 500 гр</t>
  </si>
  <si>
    <t>печень замороженная в коробках по 9,10,15 кг</t>
  </si>
  <si>
    <t>92 1033 5</t>
  </si>
  <si>
    <t>92 1412 5</t>
  </si>
  <si>
    <t>92 1321 0</t>
  </si>
  <si>
    <t>92 1611 7</t>
  </si>
  <si>
    <t>92 1202 3</t>
  </si>
  <si>
    <t>сахар-песок</t>
  </si>
  <si>
    <t>5821808000007</t>
  </si>
  <si>
    <t>23.09.2008 № 46 Протокол оценки котировочной заявки</t>
  </si>
  <si>
    <t>Хлеб пшеничный высший сорт</t>
  </si>
  <si>
    <t>Тианептин (коаксил 12,5 мг № 30 тб)</t>
  </si>
  <si>
    <t>Тиопентал натрия 1,0</t>
  </si>
  <si>
    <t>Тиоридазин (меллерил, сонапакс 0,01 № 60др)</t>
  </si>
  <si>
    <t>Тофизопам (Грандаксин)50мг №20</t>
  </si>
  <si>
    <t>Трамал  5% 1,0 № 5</t>
  </si>
  <si>
    <t>Феназепам р-р д/ин.0,1% 1,0 № 10</t>
  </si>
  <si>
    <t>Фенобарбитал 50мг № 6 тб</t>
  </si>
  <si>
    <t>Хлорпромазин (аминазин р-р д/ин 2,5% 2,0 № 10)</t>
  </si>
  <si>
    <t>25.12.2008, №19, протокол рассмотрения и оценки котировочных заявок</t>
  </si>
  <si>
    <t>Выполнение работ по разделению на два пусковых комплекса рабочего проекта на реконструкцию автомобильной дороги Подъезд к с. Пашково ,км.15-км.24</t>
  </si>
  <si>
    <t>Открытое акционерное общество" ГИПРОДОРНИИ"</t>
  </si>
  <si>
    <t>125493,г. Москва, ул.Смольная,2</t>
  </si>
  <si>
    <t>8(4212) 57-75-92</t>
  </si>
  <si>
    <t>пункт 8часть 2 ст.55 Федерального закона № 94-ФЗ от 21.07.2005 " О размещении закзов на поставки товаров, выполнение работ, оказание услуг для государственных и муниципальных нужд"31.10.2008, №18, протокол рассмотрения и оценки котировочных заявок</t>
  </si>
  <si>
    <t>Амоксициллин 0,25 №20 табл.</t>
  </si>
  <si>
    <t>Амоксициллин 250,0 (суспензия)</t>
  </si>
  <si>
    <t>Ампициллина  тригидрат 0,25 №20тб</t>
  </si>
  <si>
    <t>Ампициллина натриевая соль 0,5 фл.</t>
  </si>
  <si>
    <t>Мыло туал. 90гр."Лесная поляна", "Цветы весны"или аналог</t>
  </si>
  <si>
    <t>сода кальционированая</t>
  </si>
  <si>
    <t>Перчатки х/б хоз.</t>
  </si>
  <si>
    <t>680000, Хабаровский край,г.Хабаровск, ул.Радищева, 6</t>
  </si>
  <si>
    <t>272404748109</t>
  </si>
  <si>
    <t>стол письменный</t>
  </si>
  <si>
    <t>Еврейская автономная область, Бюджет Еврейской АО</t>
  </si>
  <si>
    <t>11</t>
  </si>
  <si>
    <t xml:space="preserve">23.09.2008 №11 Протокол рассмотрения и оценки котировочных заявок </t>
  </si>
  <si>
    <t>Памперсы Air(7-18кг.)</t>
  </si>
  <si>
    <t>Памперсы Air(15-30кг.)</t>
  </si>
  <si>
    <t>Памперсы Air(973-122см.)</t>
  </si>
  <si>
    <t xml:space="preserve">Прокладки гигиенические </t>
  </si>
  <si>
    <t>упак</t>
  </si>
  <si>
    <t>ГП ЕАО "Фармация"</t>
  </si>
  <si>
    <t>679500,ЕАО,г.Биробиджан,ул.Димитрова,17</t>
  </si>
  <si>
    <t>6-27-97</t>
  </si>
  <si>
    <t>пункт 8ч.2 ст.55 Федерального закона № 94-ФЗ; 18.09.2008 № 35 Протокол рассмотрения и оценки котировочных заявок</t>
  </si>
  <si>
    <t>24.50</t>
  </si>
  <si>
    <t>3050</t>
  </si>
  <si>
    <t>74725.00</t>
  </si>
  <si>
    <t>500</t>
  </si>
  <si>
    <t>14250.00</t>
  </si>
  <si>
    <t>88975.00</t>
  </si>
  <si>
    <t>679000,ЕАО,г.Биробиджан,ул.Парковая,4,оф.9</t>
  </si>
  <si>
    <t>8581508000004</t>
  </si>
  <si>
    <t>38</t>
  </si>
  <si>
    <t>15.09.2008</t>
  </si>
  <si>
    <t>1450</t>
  </si>
  <si>
    <t>35525.00</t>
  </si>
  <si>
    <t>28.50</t>
  </si>
  <si>
    <t>800</t>
  </si>
  <si>
    <t>22800.00</t>
  </si>
  <si>
    <t>58325.00</t>
  </si>
  <si>
    <t xml:space="preserve"> 15.09.2008 №38 Протокол рассмотрения и оценки котировочных заявок</t>
  </si>
  <si>
    <t>12.2008</t>
  </si>
  <si>
    <t>наименование юридического лица (ФИО физического лица)</t>
  </si>
  <si>
    <t>02.06.2009</t>
  </si>
  <si>
    <t>Метилурацил 0,5 № 10 тб.</t>
  </si>
  <si>
    <t>Метилурациловая мазь 10% -25,0</t>
  </si>
  <si>
    <t>Мульти табс тб №30</t>
  </si>
  <si>
    <t>Никотиновая кислота 1% 1,0 №10</t>
  </si>
  <si>
    <t>1 051.96</t>
  </si>
  <si>
    <t>3 278.75</t>
  </si>
  <si>
    <t>Пиридоксина гидрохлорид 5%-1,0 №10 (витамин В6)</t>
  </si>
  <si>
    <t>10 018.80</t>
  </si>
  <si>
    <t>29.10.2008,   27.02.2009</t>
  </si>
  <si>
    <t>08.10.2008; 14.01.2009</t>
  </si>
  <si>
    <t>31.12.2008</t>
  </si>
  <si>
    <t>Спиронолактон (верошпирон 25мг № 20тб)</t>
  </si>
  <si>
    <t>Тиоридазин (меллерил, сонапакс 0,0025 № 60др)</t>
  </si>
  <si>
    <t>Тригексифенидил (циклодол 0,02 № 50тб, паркопан)</t>
  </si>
  <si>
    <t>Трифлуоперазин (трифтазин 0,005 № 50 тб, стелазин)</t>
  </si>
  <si>
    <t>Феназепам 0,001 № 50тб</t>
  </si>
  <si>
    <t>Фенобарбитал 100мг № 6 тб</t>
  </si>
  <si>
    <t>Фенотерол (беротек)200доз-10мл</t>
  </si>
  <si>
    <t>Флуфеназин (модитен депо 25мг 1,0 № 5)</t>
  </si>
  <si>
    <t>Хлорпромазин (аминазин 0,025 № 10др.)</t>
  </si>
  <si>
    <t>Хлорпромазин (аминазин 0,05 № 10др.)</t>
  </si>
  <si>
    <t>Хлорпромазин (аминазин 0,1 №10 др)</t>
  </si>
  <si>
    <t>Эпинефрин (адреналина г/хл 0.1% 1.0 №5 амп)</t>
  </si>
  <si>
    <t>Торендо (респиридон) 4мг №20</t>
  </si>
  <si>
    <t xml:space="preserve">Ципрофлоксацин 250 мг № 10 тб </t>
  </si>
  <si>
    <t>Ципрофлоксацин 5,0мл гл.кап</t>
  </si>
  <si>
    <t>Эритромицин 0,25 № 10</t>
  </si>
  <si>
    <t>Этамбутол 0,4 №100</t>
  </si>
  <si>
    <t>Единстенный поставщик</t>
  </si>
  <si>
    <t>п.8 ч.2 ст.55 Федераьного закона №94-ФЗ от 21.07.2005; 25.09.2008, №1, Протокол рассмотрения заявок на участие в открытом аукционе</t>
  </si>
  <si>
    <t>5-фторурацил 5,0 №10</t>
  </si>
  <si>
    <t>93 3542 7</t>
  </si>
  <si>
    <r>
      <t xml:space="preserve"> Анастрозол (</t>
    </r>
    <r>
      <rPr>
        <b/>
        <sz val="10"/>
        <rFont val="Times New Roman"/>
        <family val="1"/>
      </rPr>
      <t>арамазин</t>
    </r>
    <r>
      <rPr>
        <sz val="10"/>
        <rFont val="Times New Roman"/>
        <family val="1"/>
      </rPr>
      <t>) 25 мг №30 таб</t>
    </r>
  </si>
  <si>
    <t>93 6560 6</t>
  </si>
  <si>
    <t>Блеомицин 5мг</t>
  </si>
  <si>
    <t>Винбластин 5мг № 1 фл</t>
  </si>
  <si>
    <t>Винкристин 1,0 № 10 фл</t>
  </si>
  <si>
    <t>Гемцитабин (Гемзар 0,2 )фл</t>
  </si>
  <si>
    <t>Шкаф для одежды</t>
  </si>
  <si>
    <t>Шкаф для инструментов</t>
  </si>
  <si>
    <t>Верстак столярный</t>
  </si>
  <si>
    <t>Стойка</t>
  </si>
  <si>
    <t>Тумбочка</t>
  </si>
  <si>
    <t>Шкаф стелаж</t>
  </si>
  <si>
    <t>Шкаф металлический</t>
  </si>
  <si>
    <t>05.12.2008,    21.01.2009</t>
  </si>
  <si>
    <r>
      <t>Нормодипин</t>
    </r>
    <r>
      <rPr>
        <sz val="10"/>
        <rFont val="Times New Roman"/>
        <family val="1"/>
      </rPr>
      <t xml:space="preserve"> 10 мг №30 тб</t>
    </r>
  </si>
  <si>
    <t>Панангин  10,0  №5</t>
  </si>
  <si>
    <t xml:space="preserve">Пентоксифиллин 100мг № 60 </t>
  </si>
  <si>
    <t>Пентоксифиллин р-р 2%-5,0 №10 (трентал)</t>
  </si>
  <si>
    <t>Периндоприл (престариум 4 мг №50)</t>
  </si>
  <si>
    <t>Имипрамин ( мелипрамин 25 мг №50 тб)</t>
  </si>
  <si>
    <t>Инстенон № 5 амп.</t>
  </si>
  <si>
    <t>Инстенон № 30 тб</t>
  </si>
  <si>
    <t>Кавинтон 2,0 №10, амп</t>
  </si>
  <si>
    <t>Кавинтон 5мг № 50 тб.</t>
  </si>
  <si>
    <t>Дезинфектант Citrosteril 5 л.</t>
  </si>
  <si>
    <t>93 9212 1</t>
  </si>
  <si>
    <t>Дез. средство "Ника-Неодез"</t>
  </si>
  <si>
    <t>Гипохлорид</t>
  </si>
  <si>
    <t>Лизоформин</t>
  </si>
  <si>
    <t>Септабик</t>
  </si>
  <si>
    <t>Септуссин 1 л.</t>
  </si>
  <si>
    <t>Хлорамин Б</t>
  </si>
  <si>
    <t>93 9214 2</t>
  </si>
  <si>
    <t>Хлорная известь</t>
  </si>
  <si>
    <t>93 9216 3</t>
  </si>
  <si>
    <t>Зонд желудочный 2-х просветный 18, 20, 24</t>
  </si>
  <si>
    <t>Зонд желудочный №6</t>
  </si>
  <si>
    <t>Зонд желудочный №8</t>
  </si>
  <si>
    <t>Зонд желудочный №10</t>
  </si>
  <si>
    <t>Зонд желудочный №12</t>
  </si>
  <si>
    <t>Зонд желудочный №14</t>
  </si>
  <si>
    <t>Зонд желудочный №16</t>
  </si>
  <si>
    <t>Зонд желудочный №20</t>
  </si>
  <si>
    <t>Зонд желудочный №18</t>
  </si>
  <si>
    <t xml:space="preserve">Зонд желудочный </t>
  </si>
  <si>
    <t>Зонд питательный №4</t>
  </si>
  <si>
    <t>Зонд питательный №6</t>
  </si>
  <si>
    <t>Зонд питательный №8</t>
  </si>
  <si>
    <t>Зонд питательный №10</t>
  </si>
  <si>
    <t>Игла разовая 0,8*40 - ТW</t>
  </si>
  <si>
    <t>Игла разовая  0,8 в/в, в/м</t>
  </si>
  <si>
    <t>Игла разовая</t>
  </si>
  <si>
    <t xml:space="preserve">Игла бабочка </t>
  </si>
  <si>
    <t>Игла спинальная 20 G3 1/2</t>
  </si>
  <si>
    <t xml:space="preserve">679510, ЕАО, с. Ленинское,ул.30 лет Победы,10, </t>
  </si>
  <si>
    <t>7904504332</t>
  </si>
  <si>
    <t>8 663 21-6-65</t>
  </si>
  <si>
    <t>Выполнение работ по содержанию региональной автомобильной дороги ЕАО Биробиджан-Амурзет  на участке Унгун-Амурзет и  искусственных сооружений на ней в Ленинском и Октябрьском районах</t>
  </si>
  <si>
    <t>Общество с ограниченной ответственностью "ДСКОМ"</t>
  </si>
  <si>
    <t>679016, ЕАО,г.Биробиджан, ул.Миллера,26</t>
  </si>
  <si>
    <t>7901528952</t>
  </si>
  <si>
    <t>8(4212) 4-15-98</t>
  </si>
  <si>
    <t>Выполнение работ по содержанию региональных автомобильных дорог ЕАО Биробиджан-Головино и обход  г.Биробиджана, а также искусственных сооружений на них</t>
  </si>
  <si>
    <t>679510, ЕАО,Биробиджанский район, с.Птичник,ул.Советская.98</t>
  </si>
  <si>
    <t>8(4212) 6-05-72</t>
  </si>
  <si>
    <t>Выполнение работ по содержанию региональных автомобильных дорог ЕАО Подъезд к с.им. Тельмана и Подъезд к Волочаевской сопке,  а также искусственных сооружений на них</t>
  </si>
  <si>
    <t>Общество с ограниченной ответственностью "Смидовичское дорожное управление"</t>
  </si>
  <si>
    <t>679150, ЕАО,п. Смидович, ,ул.Советская.113</t>
  </si>
  <si>
    <t>7903526090</t>
  </si>
  <si>
    <t>790301001</t>
  </si>
  <si>
    <t>8(42632) 2-20-57</t>
  </si>
  <si>
    <t>Выполнение работ по содержанию региональной  автомобильной дороги ЕАО Биракан-Кульдур и искусственных сооружений на ней</t>
  </si>
  <si>
    <t>Общество с ограниченной ответственностью "Дорожник"</t>
  </si>
  <si>
    <t>679100, ЕАО,г.. Облучье, Пашковское шоссе1 км</t>
  </si>
  <si>
    <t>7902525658</t>
  </si>
  <si>
    <t>8(42666) 44-9-40</t>
  </si>
  <si>
    <t>Выполнение работ по содержанию региональных автомобильных дорог ЕАО Подъезд к с. Пашково и Облучье -Хинганск, а также искусственных сооружений на ней</t>
  </si>
  <si>
    <t>ОАО "Сибирская Угольная Энергетическая Компания"</t>
  </si>
  <si>
    <t>109028, Москва, Серебряническая наб. 29</t>
  </si>
  <si>
    <t>7708129854</t>
  </si>
  <si>
    <t>772501001</t>
  </si>
  <si>
    <t>(495) 795-2538</t>
  </si>
  <si>
    <t>Ст. 55, п. 10, ч. 2 Федерального закона № 94-ФЗ, 16.10.2008 Протокол рассмотрения  заявок</t>
  </si>
  <si>
    <t>Предоставление помещения для проведения курсов "Менеджер в образовании"</t>
  </si>
  <si>
    <t>Управление природных ресурсов правительства ЕАО</t>
  </si>
  <si>
    <t>6370408000001</t>
  </si>
  <si>
    <t>28.08.2008 Протокол рассмотрения и оценки котировочных заявок</t>
  </si>
  <si>
    <t>Изготовление карты - схемы лесничеств Еврейской автономной области с делением на участковые лесничества и административные районы</t>
  </si>
  <si>
    <t>Дальневосточный филиал государственной инвентаризации лесов ФГУП "Рослесинформ" (филиал ФГУП "Рослесинформ" Дальлеспроект")</t>
  </si>
  <si>
    <t>680007,Хабаровский край, г.Хабаровск,ул.Волочаевская, 4</t>
  </si>
  <si>
    <t>7705028865</t>
  </si>
  <si>
    <t>272302001</t>
  </si>
  <si>
    <t>(4212) 487-139</t>
  </si>
  <si>
    <t>7905108000002</t>
  </si>
  <si>
    <t>18</t>
  </si>
  <si>
    <t>22.10.2008</t>
  </si>
  <si>
    <t>22.10.2008 №1Протокол рассмотрения и оценки котировочных заявок</t>
  </si>
  <si>
    <t>28.10.2008</t>
  </si>
  <si>
    <t>34</t>
  </si>
  <si>
    <t>Бензин автомобильный марки Регулятор 92 неэтилированный</t>
  </si>
  <si>
    <t>Топливо дизельное марки 3-0.2-35</t>
  </si>
  <si>
    <t>.02 5112</t>
  </si>
  <si>
    <t>5420808000006</t>
  </si>
  <si>
    <t>58; 2</t>
  </si>
  <si>
    <t>п. 9 ч. 2 ст. 55 Федерального закона  от 21.07.2005 № 94-ФЗ,  24.09.2008 №26, протокол рассмотрения заявок на участие в открытом конкурсе</t>
  </si>
  <si>
    <t>Поставка и установка металлических противопожарных дверей</t>
  </si>
  <si>
    <t>ООО "Регион-Автоматика"</t>
  </si>
  <si>
    <t>680030, Хабаровский край, г.Хабаровск, ул. Павловича, 13, офис 251</t>
  </si>
  <si>
    <t>2723078683</t>
  </si>
  <si>
    <t>(4212) 41-05-11, 41-25-06</t>
  </si>
  <si>
    <t>5420808000007</t>
  </si>
  <si>
    <t>06.10.2008 №36 Протокол рассмотрения и оценки котировочных заявок</t>
  </si>
  <si>
    <t>масло сливочное</t>
  </si>
  <si>
    <t>Мезим №20</t>
  </si>
  <si>
    <t>Мукалтин 50мг №10</t>
  </si>
  <si>
    <t>Метоклопрамид 0,01 №50</t>
  </si>
  <si>
    <t>Пирогенал 50 МКГ № 10</t>
  </si>
  <si>
    <t>5 507.30</t>
  </si>
  <si>
    <t>Полиглюкин 6% 400мл</t>
  </si>
  <si>
    <t>2 664.00</t>
  </si>
  <si>
    <t>Полиоксидоний 6 мг №5</t>
  </si>
  <si>
    <t>5 424.51</t>
  </si>
  <si>
    <t>усл.банк</t>
  </si>
  <si>
    <t>48.50</t>
  </si>
  <si>
    <t>47.50</t>
  </si>
  <si>
    <t>26.11.2008 п/п 1114 от 27.11.2008</t>
  </si>
  <si>
    <t>5369008000007</t>
  </si>
  <si>
    <t>03.12.2008 № 11 Протокол рассмотрения и оценки  котировочных заявок</t>
  </si>
  <si>
    <t>9/2008</t>
  </si>
  <si>
    <t>Забор</t>
  </si>
  <si>
    <t>969326 7</t>
  </si>
  <si>
    <t>ЧП Саламатин Леонид Николаевич</t>
  </si>
  <si>
    <t xml:space="preserve">679000,ЕАО, г.Биробиджан, ул.Комсомольская д.4а, кв.8 </t>
  </si>
  <si>
    <t>единственный поставщик (исполнитель, подрядчик)</t>
  </si>
  <si>
    <t>б/н; №12</t>
  </si>
  <si>
    <t>Производство  инженерно-геологических изысканий для изготовления рабочего проекта на реконструкцию автомобильной дороги "Биробиджан-Амурзет", км 147-км 157 в Ленинском районе ЕАО</t>
  </si>
  <si>
    <t>Открытое акционерное общество "Проектно-изыскательский институт "Дальлеспромпроект"</t>
  </si>
  <si>
    <t>680000, Хабаровский край, г.Хабаровск, ул. Муравьева-Амурского, 36</t>
  </si>
  <si>
    <t>8 (4212) 32-82-02</t>
  </si>
  <si>
    <t xml:space="preserve">25.09.2008 №10 Протокол рассмотрения и оценки котировочных заявок </t>
  </si>
  <si>
    <t>Картофель</t>
  </si>
  <si>
    <t xml:space="preserve">морковь </t>
  </si>
  <si>
    <t>свекла</t>
  </si>
  <si>
    <t xml:space="preserve">Огурец соленый </t>
  </si>
  <si>
    <t xml:space="preserve">капуста квашеная </t>
  </si>
  <si>
    <t>КФХ Каплун Наталья Ивановна</t>
  </si>
  <si>
    <t>679000, ЕАО,с. Валдгейм,ул.Центральная ,25-1</t>
  </si>
  <si>
    <t>790600008008</t>
  </si>
  <si>
    <t>наименование товаро, работ, услуг</t>
  </si>
  <si>
    <t>5668008000001</t>
  </si>
  <si>
    <t>7906000718</t>
  </si>
  <si>
    <t>790601001</t>
  </si>
  <si>
    <t>Гемостатическая голлагеновая губка №10</t>
  </si>
  <si>
    <t>Гиоксизон мазь 10,0</t>
  </si>
  <si>
    <t>679015, Еврейская автономная область, г.Биробиджан, ул.Советсвкая 111</t>
  </si>
  <si>
    <t>4-71-12</t>
  </si>
  <si>
    <t>№1</t>
  </si>
  <si>
    <t>17.10.2008</t>
  </si>
  <si>
    <t>Зуклопентиксол (клопиксол депо 200мг 1,0 № 10амп)</t>
  </si>
  <si>
    <t>Аевит № 10 капс</t>
  </si>
  <si>
    <t xml:space="preserve">Актовегин  №50 тб </t>
  </si>
  <si>
    <t xml:space="preserve">Актовегин   2.0 №50 амп. </t>
  </si>
  <si>
    <t>Аскорбиновая кислота 2.5 г</t>
  </si>
  <si>
    <t>Валерианы экстракт б 0,02 № 10</t>
  </si>
  <si>
    <t>Гидрохлоротиазид (Гипотиазид25 мг № 20 тб)</t>
  </si>
  <si>
    <t>Индапамид (Арифон) 2,5мг №50тб</t>
  </si>
  <si>
    <t>Кальция глюконат 0.5 №10</t>
  </si>
  <si>
    <t>Каптоприл 50мг № 20 тб(капотен, тензиомин)</t>
  </si>
  <si>
    <t xml:space="preserve">Карсил № 80 </t>
  </si>
  <si>
    <t>Нитросорбид 10мг № 25</t>
  </si>
  <si>
    <t>Олазоль аэр</t>
  </si>
  <si>
    <t>Олиговит № 30 др.</t>
  </si>
  <si>
    <t>Панангин  (аспаркам № 10 тб)</t>
  </si>
  <si>
    <t>Парацетамол 0,5 № 10</t>
  </si>
  <si>
    <t>Сустак форте 6.4 № 25</t>
  </si>
  <si>
    <t>Фолиевая кислота 0.001 №50</t>
  </si>
  <si>
    <t>9355908000002</t>
  </si>
  <si>
    <t>17.10.2008 №8 Протокол рассмотрения и оценки котировочных заявок</t>
  </si>
  <si>
    <t>Тушение лесных пожаров в районе авиационной охраны и защиты лесов</t>
  </si>
  <si>
    <t>49422.00</t>
  </si>
  <si>
    <t>ООО"Белый Ветер"</t>
  </si>
  <si>
    <t>679000, Еврейская АО, г.Биробиджан, ул.Дзержинского, д.8</t>
  </si>
  <si>
    <t>7901529184</t>
  </si>
  <si>
    <t>8(42622) 45-3-05</t>
  </si>
  <si>
    <t>Стрептомицина сульфат 1,0</t>
  </si>
  <si>
    <t>Тербинафин ( ламизил крем 15,0, бинафин)</t>
  </si>
  <si>
    <t>Тетрациклина гидрохлорид 0,1 № 20 тб</t>
  </si>
  <si>
    <t>31.12.2008 ппатежное поручение № 5232</t>
  </si>
  <si>
    <t xml:space="preserve">24.10.2008 №15 Протокол рассмотрения и оценки котировочных заявок </t>
  </si>
  <si>
    <t>Яблоко</t>
  </si>
  <si>
    <t>Груша</t>
  </si>
  <si>
    <t>Бананы</t>
  </si>
  <si>
    <t>Апельсин</t>
  </si>
  <si>
    <t>Мандарины</t>
  </si>
  <si>
    <t>Лимон</t>
  </si>
  <si>
    <t>Виноград</t>
  </si>
  <si>
    <t>ИП Розиков Рагбатулло Сифатович</t>
  </si>
  <si>
    <t>679000, ЕАО,с. Валдгейм,ул.Комбайностроителей, 6-34</t>
  </si>
  <si>
    <t>790100019812</t>
  </si>
  <si>
    <t>5679808000003</t>
  </si>
  <si>
    <t xml:space="preserve">24.10.2008 №16 Протокол рассмотрения и оценки котировочных заявок </t>
  </si>
  <si>
    <t>Лук</t>
  </si>
  <si>
    <t>Помидор свежий</t>
  </si>
  <si>
    <t>Огурец свежий</t>
  </si>
  <si>
    <t>Перец свежий</t>
  </si>
  <si>
    <t>Карпуста свежая</t>
  </si>
  <si>
    <t>Корпус задвижки 1111-40 УВ в сборе</t>
  </si>
  <si>
    <t>Манометр мп 100</t>
  </si>
  <si>
    <t>Пожарные лестницы 3-коленные</t>
  </si>
  <si>
    <t>Система контроля СКАД-1</t>
  </si>
  <si>
    <t>Спасательное устройство для ПТС "Профи"</t>
  </si>
  <si>
    <t>Аппарат защиты органов дыхания на сжатом воздухе ПТС "Профи"</t>
  </si>
  <si>
    <t>Кордиамин 25% 1,0 № 10</t>
  </si>
  <si>
    <t>Ксантинола никотинат (теоникол 0,15 № 20)</t>
  </si>
  <si>
    <r>
      <t xml:space="preserve">Лизиноприл ( </t>
    </r>
    <r>
      <rPr>
        <b/>
        <sz val="10"/>
        <rFont val="Times New Roman"/>
        <family val="1"/>
      </rPr>
      <t>диротон 20мг № 28</t>
    </r>
    <r>
      <rPr>
        <sz val="10"/>
        <rFont val="Times New Roman"/>
        <family val="1"/>
      </rPr>
      <t>)</t>
    </r>
  </si>
  <si>
    <t>Метопролол (беталок, эгилок) 0,05 № 30тб</t>
  </si>
  <si>
    <t>Молсидомин (сиднофарм 0,002 № 30)</t>
  </si>
  <si>
    <t xml:space="preserve">Надропарин кальция  (Фраксипарин 2850 МЕ/О 3мл шприц-амп № 10, фраксипарин-форте) </t>
  </si>
  <si>
    <t xml:space="preserve">Нафтизин 0,1%-10,0                           </t>
  </si>
  <si>
    <t>Ново-Пассит 100мл</t>
  </si>
  <si>
    <t>Панкреатин (мезим форте № 20, пензистал)</t>
  </si>
  <si>
    <t>Панкреатин 25мг №30</t>
  </si>
  <si>
    <t>Преднизолон  30 мг  №1.0 № 3 амп.</t>
  </si>
  <si>
    <t>Санорин 0,05%-10мл</t>
  </si>
  <si>
    <t>Смекта 3г №10</t>
  </si>
  <si>
    <t>Стоптуссин фито сироп 100 мл</t>
  </si>
  <si>
    <t>Тавегил №20 тб</t>
  </si>
  <si>
    <t>Тавегил р-р для ин 2,0 № 5</t>
  </si>
  <si>
    <t>Тамоксифен 20 мг №30</t>
  </si>
  <si>
    <t>Троксевазин гель 40,0</t>
  </si>
  <si>
    <t>Тропикамид (мидриацил 0,5%- 5мл)</t>
  </si>
  <si>
    <t>Тропикамид (мидриацил 1%- 5мл)</t>
  </si>
  <si>
    <t>Фенилэфрин (мезатон 1% 1,0 №10)</t>
  </si>
  <si>
    <t>1 039.68</t>
  </si>
  <si>
    <t xml:space="preserve">Фенотерол (беротек) 200 доз-10мл </t>
  </si>
  <si>
    <t>9 700.66</t>
  </si>
  <si>
    <t>Хлоропирамин (Супрастин № 20 тб)</t>
  </si>
  <si>
    <t>6 909.12</t>
  </si>
  <si>
    <t>Хлоропирамин (Супрастин  р-р д/ин 20мг 1,0 №5)</t>
  </si>
  <si>
    <t>19 159.27</t>
  </si>
  <si>
    <t>Хлорохин (делагил 0,25 №30 таб)</t>
  </si>
  <si>
    <t>Цетиризин (зиртек 10 мг 10 мл)</t>
  </si>
  <si>
    <t>Ципрогептадин ( перитол 4 мг №20)</t>
  </si>
  <si>
    <t>Элоком 0,1% -15,0</t>
  </si>
  <si>
    <t>6 304.20</t>
  </si>
  <si>
    <t xml:space="preserve">Эпинефрин (адреналина г/хл 0,1% 1,0 № 5 амп) </t>
  </si>
  <si>
    <t>10 091.94</t>
  </si>
  <si>
    <t>Азитромицин (сумамед 20мл сусп.азитрал)</t>
  </si>
  <si>
    <t>Азитромицин (сумамед 0,25 № 6 капс, азитрал)</t>
  </si>
  <si>
    <t>Азитромицин (сумамед 500 мг № 3 тб, азитрал)</t>
  </si>
  <si>
    <t>5367108000011</t>
  </si>
  <si>
    <t>20-ЗК</t>
  </si>
  <si>
    <t>Приобретение противогазов</t>
  </si>
  <si>
    <t>256810</t>
  </si>
  <si>
    <t>ООО "МЧС ГО" Экран"</t>
  </si>
  <si>
    <t>620062,ЕАО,Свердловская область, г.Екатеринбург,ул.Первомайская,70</t>
  </si>
  <si>
    <t>6662011832</t>
  </si>
  <si>
    <t>667001001</t>
  </si>
  <si>
    <t>(343) 365-89-89</t>
  </si>
  <si>
    <t>23.50</t>
  </si>
  <si>
    <t>75.00</t>
  </si>
  <si>
    <t>92.00</t>
  </si>
  <si>
    <t>9.30</t>
  </si>
  <si>
    <t>350.00</t>
  </si>
  <si>
    <t>330.00</t>
  </si>
  <si>
    <t>192.00</t>
  </si>
  <si>
    <t>1.70</t>
  </si>
  <si>
    <t>16.50</t>
  </si>
  <si>
    <t>230.00</t>
  </si>
  <si>
    <t>177.00</t>
  </si>
  <si>
    <t>60.00</t>
  </si>
  <si>
    <t>103.10</t>
  </si>
  <si>
    <t>85.00</t>
  </si>
  <si>
    <t>38.00</t>
  </si>
  <si>
    <t>50.00</t>
  </si>
  <si>
    <t>42.00</t>
  </si>
  <si>
    <t>1.5</t>
  </si>
  <si>
    <t>12125.00</t>
  </si>
  <si>
    <t>4000.00</t>
  </si>
  <si>
    <t>29845.00</t>
  </si>
  <si>
    <t>4350.00</t>
  </si>
  <si>
    <t>13800.00</t>
  </si>
  <si>
    <t>2232.00</t>
  </si>
  <si>
    <t>700.00</t>
  </si>
  <si>
    <t>495.00</t>
  </si>
  <si>
    <t>3840.00</t>
  </si>
  <si>
    <t>170.00</t>
  </si>
  <si>
    <t>99.00</t>
  </si>
  <si>
    <t>Ботинки из искуссв кожи жен размеры с 36 по 41</t>
  </si>
  <si>
    <t>885215 5</t>
  </si>
  <si>
    <t>5679808000004</t>
  </si>
  <si>
    <t xml:space="preserve">06.11.2008 №20 Протокол рассмотрения и оценки котировочных заявок </t>
  </si>
  <si>
    <t>Творог</t>
  </si>
  <si>
    <t>Сметана, жирность 15%</t>
  </si>
  <si>
    <t>Молоко фасованое 1 литр жирность 3,2%</t>
  </si>
  <si>
    <t>Творожок плодово-ягодный 0,150гр</t>
  </si>
  <si>
    <t>Ряженка</t>
  </si>
  <si>
    <t>Кефир</t>
  </si>
  <si>
    <t>молоко фасованное 1литр жирность 3,5%</t>
  </si>
  <si>
    <t>Лоратадин 10 мг №20</t>
  </si>
  <si>
    <t>Мебгидролин (диазолин 0,05 № 10)</t>
  </si>
  <si>
    <t>1 691.25</t>
  </si>
  <si>
    <t>23.11.2008</t>
  </si>
  <si>
    <t>Областное государственное учреждение здравоохранения "Психиатрическая больница"</t>
  </si>
  <si>
    <t>Еврейская автономная область,Бюджет Еврейской АО</t>
  </si>
  <si>
    <t>5420808000001</t>
  </si>
  <si>
    <t>Сульфодекортэм 25 г. мазь</t>
  </si>
  <si>
    <t>Фитолизин 100,0 паста</t>
  </si>
  <si>
    <t>Фукорцин 10 мл</t>
  </si>
  <si>
    <t>1 003.82</t>
  </si>
  <si>
    <t>1 108.80</t>
  </si>
  <si>
    <t>Фуразолидон 0,05 №10</t>
  </si>
  <si>
    <t>Фурациллиновая мазь 20,0</t>
  </si>
  <si>
    <t>Фюзафюнжин (Биопарокс 20мл аэрозоль)</t>
  </si>
  <si>
    <t>5 289.02</t>
  </si>
  <si>
    <t>Хлоргексидин  (плевосепт)</t>
  </si>
  <si>
    <t>3 121.80</t>
  </si>
  <si>
    <t>Эмоксипин 1% 1,0 №10</t>
  </si>
  <si>
    <t>2 566.20</t>
  </si>
  <si>
    <t>26.09.2008 №2/Л3 Протокол открытого аукциона</t>
  </si>
  <si>
    <t>26.09.2008 №2/Л2 Протокол открытого аукциона</t>
  </si>
  <si>
    <t>93 2100 3</t>
  </si>
  <si>
    <t>5 458.59</t>
  </si>
  <si>
    <t>Аллохол № 10</t>
  </si>
  <si>
    <t>Атропина сульфат 0,1% 1,0 № 10</t>
  </si>
  <si>
    <t>18 431.55</t>
  </si>
  <si>
    <t>Атропина сульфат 1% -5,0</t>
  </si>
  <si>
    <r>
      <t>Баралгин(</t>
    </r>
    <r>
      <rPr>
        <b/>
        <sz val="10"/>
        <rFont val="Times New Roman"/>
        <family val="1"/>
      </rPr>
      <t>ревалгин 500 мг 5,0  № 5 амп</t>
    </r>
    <r>
      <rPr>
        <sz val="10"/>
        <rFont val="Times New Roman"/>
        <family val="1"/>
      </rPr>
      <t>)</t>
    </r>
  </si>
  <si>
    <t>11 193.84</t>
  </si>
  <si>
    <t>13.11.2008;     20.02.2009</t>
  </si>
  <si>
    <t xml:space="preserve">Лицензионное  программное обеспечение Kaspersky BusinessSpase Security Russian Edition продление лицензий на 1 год ( Kaspersky BusinessSpase Security Russian Edition. 1year Renewal License)  </t>
  </si>
  <si>
    <t>501420 1</t>
  </si>
  <si>
    <t>5420808000009</t>
  </si>
  <si>
    <t>единственный поставщик  (исполнитель, подрядчик)</t>
  </si>
  <si>
    <t>22.12.2008 Акт  приемки выполненных работ б/н</t>
  </si>
  <si>
    <t>26.09.2008 №31 Протокол рассмотрения и оценки котировочных заявок</t>
  </si>
  <si>
    <t>крупа рис</t>
  </si>
  <si>
    <t>Комитет социальной защиты населения правительства ЕАО</t>
  </si>
  <si>
    <t>5411008000001</t>
  </si>
  <si>
    <t>Халат одноразовый</t>
  </si>
  <si>
    <t>Фартук медицинский из полиэтилена текстурированный</t>
  </si>
  <si>
    <t>942622) 6-57-16</t>
  </si>
  <si>
    <t>Шапочка (Берет Шарлотта)</t>
  </si>
  <si>
    <t>93 0000 4</t>
  </si>
  <si>
    <t>Бахилы одноразовые</t>
  </si>
  <si>
    <t>25 1465 3</t>
  </si>
  <si>
    <t>Колпак одноразовый</t>
  </si>
  <si>
    <t>Маска облегченная изолирующая с ушными петлями (Procedure)</t>
  </si>
  <si>
    <t>Маска одноразовая</t>
  </si>
  <si>
    <t>Перчатки хирургические стер.(Helimoted Latex Surgical) р.6</t>
  </si>
  <si>
    <t>Перчатки хирургические стер.(Helimoted Latex Surgical) р.7</t>
  </si>
  <si>
    <t>Перчатки хирургические стер.(Helimoted Latex Surgical) р.7,5</t>
  </si>
  <si>
    <t>8581508000007</t>
  </si>
  <si>
    <t>б/н;2</t>
  </si>
  <si>
    <t>03.06.2008</t>
  </si>
  <si>
    <t>03.06.2008 №3 Протокол оценки и сопоставления на уастие в открытом конкурсе</t>
  </si>
  <si>
    <t>16.06.2008</t>
  </si>
  <si>
    <t>24</t>
  </si>
  <si>
    <t>Моторез</t>
  </si>
  <si>
    <t>Насос пожарный ПН-40 УВ</t>
  </si>
  <si>
    <t>Сальник 45</t>
  </si>
  <si>
    <t>Сальник 51</t>
  </si>
  <si>
    <t>Мановакумметр мп 100</t>
  </si>
  <si>
    <t>Подшипник 309</t>
  </si>
  <si>
    <t>Набор прокладок ПН-40 УВ                                (5 прокладок)</t>
  </si>
  <si>
    <t>Набор резиновых колец ПН-40 УВ                      (5 колец)</t>
  </si>
  <si>
    <t>Масло пихтовое 25,0</t>
  </si>
  <si>
    <t>5 341.40</t>
  </si>
  <si>
    <t>Гемодез 200 мл</t>
  </si>
  <si>
    <t>Гемодез 400 мл</t>
  </si>
  <si>
    <t>1 373.75</t>
  </si>
  <si>
    <t>Кальция фолинат ( Лейковарин 50 мг №5)</t>
  </si>
  <si>
    <t>5800.00</t>
  </si>
  <si>
    <t>5075.00</t>
  </si>
  <si>
    <t>9600.00</t>
  </si>
  <si>
    <t>19200.00</t>
  </si>
  <si>
    <t>16000.00</t>
  </si>
  <si>
    <t>114400.00</t>
  </si>
  <si>
    <t>Расулов Махмашариф Хайдарович</t>
  </si>
  <si>
    <t>679000, Еврейская АО,         г. Биробиджан,  ул. Олега Кошевого, 27</t>
  </si>
  <si>
    <t>790105968275</t>
  </si>
  <si>
    <t>2-95-88</t>
  </si>
  <si>
    <t>5420808000002</t>
  </si>
  <si>
    <t>26.09.2008 №30 Протокол рассмотрения и оценки котировочных заявок</t>
  </si>
  <si>
    <t>горбуша свеже мороженная</t>
  </si>
  <si>
    <t>сайра, консервы  ГОСТ</t>
  </si>
  <si>
    <t xml:space="preserve">сок, в тетра пакетах по 0.200гр </t>
  </si>
  <si>
    <t>сахар песок</t>
  </si>
  <si>
    <t>чай гранулированный</t>
  </si>
  <si>
    <t>майонез"Золотой", по 1 кг</t>
  </si>
  <si>
    <t>соль пищевая</t>
  </si>
  <si>
    <t>шкаф-стеллаж угловой</t>
  </si>
  <si>
    <t>тумба</t>
  </si>
  <si>
    <t>подставка</t>
  </si>
  <si>
    <t>трюмо</t>
  </si>
  <si>
    <t xml:space="preserve">11.12.2008 № 625 платежное поручние </t>
  </si>
  <si>
    <t>23.09.2008 №8 Протокол рассмотрения и оценки котировочных заявок</t>
  </si>
  <si>
    <t>перец черный, молотый</t>
  </si>
  <si>
    <t>лавровый лист в пачках</t>
  </si>
  <si>
    <t>приправа в ассортименте</t>
  </si>
  <si>
    <t>бульонный кубик</t>
  </si>
  <si>
    <t>сода пищеая</t>
  </si>
  <si>
    <t>какао в ассортименте</t>
  </si>
  <si>
    <t>23.12.2008</t>
  </si>
  <si>
    <t>30-08</t>
  </si>
  <si>
    <t>Оказание услуг охраны объектов ОГУЗ ОМЦМ "Резерв" вооруженная охрана боевым оружием</t>
  </si>
  <si>
    <t>1141920.00</t>
  </si>
  <si>
    <t>Еврейское областное управление  инкассации (по ЕАО)-филиал Российского объединения РОСИНКАС</t>
  </si>
  <si>
    <t>679000, ЕАО,г.Биробиджан, ул.Миллера,1</t>
  </si>
  <si>
    <t>7703030058</t>
  </si>
  <si>
    <t>790106001</t>
  </si>
  <si>
    <t>6-79-37</t>
  </si>
  <si>
    <t>19.10.2008, №10, протокол рассмотрения и оценки котировочных заявок</t>
  </si>
  <si>
    <t>Перчатки хирургические стер.(Helimoted Latex Surgical) р. 8</t>
  </si>
  <si>
    <t>Перчатки хирургические стер.(Helimoted Latex Surgical) р.8,5</t>
  </si>
  <si>
    <t>Перчатки MEDI-GRIP хирургические стерильные р.6</t>
  </si>
  <si>
    <t>Перчатки MEDI-GRIP хирургические стерильные р.7</t>
  </si>
  <si>
    <t>Перчатки MEDI-GRIP хирургические стерильные р.7,5</t>
  </si>
  <si>
    <t>Установка военизированной йохраны в здании расположенном по адресу: г.Биробиджан проспект 60 летия СССР, 26</t>
  </si>
  <si>
    <t>ФГУП "Охрана" МВД России по ЕАО</t>
  </si>
  <si>
    <t>Мидокалм 50мг №50</t>
  </si>
  <si>
    <t>Микстура от кашля детская 1,47</t>
  </si>
  <si>
    <t>5367108000009</t>
  </si>
  <si>
    <t>ст. 55 ч. 2 п. 5 Федерального закона № 94-ФЗ от 21.07.2005</t>
  </si>
  <si>
    <t>ст. 55 ч. 2 п. 2 Федерального закона № 94-ФЗ от 21.07.2005</t>
  </si>
  <si>
    <t>ст. 55 ч. 2 п. 1 Федерального закона № 94-ФЗ от 21.07.2005</t>
  </si>
  <si>
    <t>В-018</t>
  </si>
  <si>
    <t>15/15</t>
  </si>
  <si>
    <t>67000.00</t>
  </si>
  <si>
    <t>Кресло-кровать</t>
  </si>
  <si>
    <t>95961.00</t>
  </si>
  <si>
    <t>124750.00</t>
  </si>
  <si>
    <t>Матрац к кровати двухярусной</t>
  </si>
  <si>
    <t>2180.00</t>
  </si>
  <si>
    <t>13080.00</t>
  </si>
  <si>
    <t>Кровать двухярусная</t>
  </si>
  <si>
    <t>23700.00</t>
  </si>
  <si>
    <t>398000.00</t>
  </si>
  <si>
    <t>9355908000004</t>
  </si>
  <si>
    <t>05.12.2008 № 12 Протокол рассмотрения и оценки котировочных заявок</t>
  </si>
  <si>
    <t>Автомобиль УАЗ 220694-04</t>
  </si>
  <si>
    <t>397000.00</t>
  </si>
  <si>
    <t>Закрытое акционерное общество "Белогорск УАЗ Автотехобслуживание"</t>
  </si>
  <si>
    <t>ИП Шодиев Маншур Саидович</t>
  </si>
  <si>
    <t xml:space="preserve">679000, ЕАО,г.Биробиджан, ул.Тихонькая 3кв.13 </t>
  </si>
  <si>
    <t>790100002978</t>
  </si>
  <si>
    <t>5821808000008</t>
  </si>
  <si>
    <t>24.09.2008 № 54 Протокол оценки котировочной заявки</t>
  </si>
  <si>
    <t>КФХ Катрушенко Анна Ивановна</t>
  </si>
  <si>
    <t>679511, ЕАО,с. Валдгейм,ул.Школьная,4</t>
  </si>
  <si>
    <t>790600061107</t>
  </si>
  <si>
    <t>5821808000009</t>
  </si>
  <si>
    <t>23.09.2008 № 51 Протокол оценки котировочной заявки</t>
  </si>
  <si>
    <t>печень говяжья</t>
  </si>
  <si>
    <t>5821808000010</t>
  </si>
  <si>
    <t>19.09.2008 № 45 Протокол оценки котировочной заявки</t>
  </si>
  <si>
    <r>
      <t>Интерферон альфа (</t>
    </r>
    <r>
      <rPr>
        <b/>
        <sz val="10"/>
        <rFont val="Times New Roman"/>
        <family val="1"/>
      </rPr>
      <t>интрон А</t>
    </r>
    <r>
      <rPr>
        <sz val="10"/>
        <rFont val="Times New Roman"/>
        <family val="1"/>
      </rPr>
      <t xml:space="preserve"> 18млн (6доз) шприц/тюб.</t>
    </r>
  </si>
  <si>
    <r>
      <t xml:space="preserve">Интерферон альфа ( </t>
    </r>
    <r>
      <rPr>
        <b/>
        <sz val="10"/>
        <rFont val="Times New Roman"/>
        <family val="1"/>
      </rPr>
      <t>интрон</t>
    </r>
    <r>
      <rPr>
        <sz val="10"/>
        <rFont val="Times New Roman"/>
        <family val="1"/>
      </rPr>
      <t xml:space="preserve"> 30 млн. шприц-ручка 6 доз по 5 млн.)</t>
    </r>
  </si>
  <si>
    <t>Кальция фолинат(Лейковарин 10мг № 5 фл)</t>
  </si>
  <si>
    <t>Кальция фолинат(Лейковорин 25мг № 5 фл)</t>
  </si>
  <si>
    <t>единственный поставщик(исполнитель,подрядчик)</t>
  </si>
  <si>
    <t>Общество с ограниченной ответственностью "Ленинское дорожное предприятие"</t>
  </si>
  <si>
    <t>31.12.2008,   17.02.2009</t>
  </si>
  <si>
    <t>масло растительное, рафинированное</t>
  </si>
  <si>
    <t>изюм сушеный</t>
  </si>
  <si>
    <t>курага сушеная в/с</t>
  </si>
  <si>
    <t>сухофрукты</t>
  </si>
  <si>
    <t>печенье   в/с</t>
  </si>
  <si>
    <t>конфеты карамель</t>
  </si>
  <si>
    <t xml:space="preserve">повидло </t>
  </si>
  <si>
    <t>кисель в пачках по 0.200гр</t>
  </si>
  <si>
    <t>92 6100 2</t>
  </si>
  <si>
    <t>92 0003 9</t>
  </si>
  <si>
    <t>91 6340 6</t>
  </si>
  <si>
    <t>91 1120 6</t>
  </si>
  <si>
    <t>91 9101 4</t>
  </si>
  <si>
    <t>91 4310 7</t>
  </si>
  <si>
    <t>91 9012 0</t>
  </si>
  <si>
    <t>91 9903 4</t>
  </si>
  <si>
    <t>91 9911 8</t>
  </si>
  <si>
    <t>91 9940 6</t>
  </si>
  <si>
    <t>91 9922 8</t>
  </si>
  <si>
    <t>214415 1</t>
  </si>
  <si>
    <t>сумма, рублей</t>
  </si>
  <si>
    <t>ООО "Амурнефтепродукт"</t>
  </si>
  <si>
    <t>35-6-37</t>
  </si>
  <si>
    <t xml:space="preserve">запрос котировок </t>
  </si>
  <si>
    <t>Контракт</t>
  </si>
  <si>
    <t>Предмет контракта</t>
  </si>
  <si>
    <t>Информация о поставщиках (исполнителях, подрядчиках) по контракту)</t>
  </si>
  <si>
    <t>Дата исполнения контракта</t>
  </si>
  <si>
    <t>Номер реестровой записи</t>
  </si>
  <si>
    <t>Номер изменения</t>
  </si>
  <si>
    <t>Дата последнего изменения записи</t>
  </si>
  <si>
    <t>Заказчик</t>
  </si>
  <si>
    <t>Источник финансирования контракта</t>
  </si>
  <si>
    <t>цена за единицу, рублей</t>
  </si>
  <si>
    <t>ИНН</t>
  </si>
  <si>
    <t>КПП</t>
  </si>
  <si>
    <t>дата</t>
  </si>
  <si>
    <t>номер</t>
  </si>
  <si>
    <t>Реквизит документа, подтверждающего основания заключения контракта</t>
  </si>
  <si>
    <t>итого:</t>
  </si>
  <si>
    <t>основание и причина</t>
  </si>
  <si>
    <t>Способ размещения заказа</t>
  </si>
  <si>
    <t>790401001</t>
  </si>
  <si>
    <t>шт</t>
  </si>
  <si>
    <t>фактически</t>
  </si>
  <si>
    <t>фактически оплачено заказчиком, рублей</t>
  </si>
  <si>
    <t>272101001</t>
  </si>
  <si>
    <t>7905108000001</t>
  </si>
  <si>
    <t>Еврейская автономная область,бюджет территориального фонда обязательного медицинского страхования ЕАО</t>
  </si>
  <si>
    <t>17</t>
  </si>
  <si>
    <t>22.09.2008</t>
  </si>
  <si>
    <t>22.09.2008 №1Протокол рассмотрения и оценки котировочных заявок</t>
  </si>
  <si>
    <t>30.09.2008</t>
  </si>
  <si>
    <t>33</t>
  </si>
  <si>
    <t>0.00</t>
  </si>
  <si>
    <t xml:space="preserve">соглашение о расторжении </t>
  </si>
  <si>
    <t>680011 Хабаровский край г.Хабаровск, ул. Забайкальская, 10</t>
  </si>
  <si>
    <t>ЗАО "Дальневосточное авиационное агенство "Спектр Авиа Сервис"</t>
  </si>
  <si>
    <t>680028,Хабаровский край,г.Хабровск, Амурский бульвар,дом №5</t>
  </si>
  <si>
    <t>2722031403</t>
  </si>
  <si>
    <t>272201001</t>
  </si>
  <si>
    <t>(42622)4-09-36; 6-92-06</t>
  </si>
  <si>
    <t>8581508000005</t>
  </si>
  <si>
    <t>37</t>
  </si>
  <si>
    <t>11.09.2008</t>
  </si>
  <si>
    <t xml:space="preserve"> 15.09.2008 №37Протокол рассмотрения и оценки котировочных заявок</t>
  </si>
  <si>
    <t>24.70</t>
  </si>
  <si>
    <t>2490</t>
  </si>
  <si>
    <t>61503.00</t>
  </si>
  <si>
    <t>28.40</t>
  </si>
  <si>
    <t>350</t>
  </si>
  <si>
    <t>9940.00</t>
  </si>
  <si>
    <t>Дизельное топливо</t>
  </si>
  <si>
    <t>025130</t>
  </si>
  <si>
    <t>22720.00</t>
  </si>
  <si>
    <t>94163.00</t>
  </si>
  <si>
    <t>ОАО "Хабаровскнефтепродукт"</t>
  </si>
  <si>
    <t xml:space="preserve">680030, Хабаровский край, г.Хабаровск,ул.Мухина,22 </t>
  </si>
  <si>
    <t>2700000105</t>
  </si>
  <si>
    <t>272150001</t>
  </si>
  <si>
    <t>79-41-23</t>
  </si>
  <si>
    <t>8581508000006</t>
  </si>
  <si>
    <t>39</t>
  </si>
  <si>
    <t xml:space="preserve"> 22.09.2008 №39 Протокол рассмотрения и оценки котировочных заявок</t>
  </si>
  <si>
    <t>23.30</t>
  </si>
  <si>
    <t>250</t>
  </si>
  <si>
    <t>5825.00</t>
  </si>
  <si>
    <t>27.00</t>
  </si>
  <si>
    <t>900</t>
  </si>
  <si>
    <t>24300.00</t>
  </si>
  <si>
    <t>Бензин АИ-95</t>
  </si>
  <si>
    <t>25200.00</t>
  </si>
  <si>
    <t>55325.00</t>
  </si>
  <si>
    <t>15.10.2008, №3, протокол рассмотрения и оценки котировочных заявок</t>
  </si>
  <si>
    <t>Лицензионный программный продукт "1С-Битрикс: Управление сайтом: Портал", версия 7.0</t>
  </si>
  <si>
    <t>ед</t>
  </si>
  <si>
    <t>Лицензия на дополнительные сайты для "1С-Битрикс: Управление сайтом: Портал"</t>
  </si>
  <si>
    <t>ООО "Лол"</t>
  </si>
  <si>
    <t>Метрогил Дента 20гр</t>
  </si>
  <si>
    <t>Настойка йода 5% 10,0</t>
  </si>
  <si>
    <t>Нафтизин 0,05% 10,0</t>
  </si>
  <si>
    <t>Нистатин таб. п/о 500000ЕД №20</t>
  </si>
  <si>
    <t>Нитроксолин №50</t>
  </si>
  <si>
    <t>Ново-пассит 100мл</t>
  </si>
  <si>
    <t>Но-шпа 2,0</t>
  </si>
  <si>
    <t>Но-шпа 40мг №100</t>
  </si>
  <si>
    <t>Парацетамол 0,2 №10</t>
  </si>
  <si>
    <t xml:space="preserve">Перекись водорода 3% </t>
  </si>
  <si>
    <t>Карбамазепин 200мг № 50 (финлепсин, тигретол)</t>
  </si>
  <si>
    <t>Кислота глютаминовая 0,25 № 30тб</t>
  </si>
  <si>
    <t>Кломипрамин (анафранил 0,025 №30тб)</t>
  </si>
  <si>
    <t>Кломипрамин (анафранил 25мг 2,0№10 амп)</t>
  </si>
  <si>
    <t>Кофеин бензоат натрия 20% 1,0 № 10</t>
  </si>
  <si>
    <t>Магния сульфат р-р д/ин. 25% 10,0 № 10</t>
  </si>
  <si>
    <t>Миансерин ( леривон 30 мг)</t>
  </si>
  <si>
    <t>Мидокалм  (Толперизон) 50мг № 30 тб</t>
  </si>
  <si>
    <t>Неостигмин метилсульфат (прозерин 0,05% -1,0 № 10)</t>
  </si>
  <si>
    <t>Оланзапин ( зипрекса 10 мг №28 тб)</t>
  </si>
  <si>
    <t>Пантогам 0,25 №50</t>
  </si>
  <si>
    <t>Перициазин (неулептил10мг № 50капс)</t>
  </si>
  <si>
    <t>Пикамилон 0,02 №30 тб</t>
  </si>
  <si>
    <t>Пикамилон 0,05 №30 тб</t>
  </si>
  <si>
    <t>Пилокарпина г/хл 1%-5мл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</si>
</sst>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[$€-2]\ ###,000_);[Red]\([$€-2]\ ###,000\)"/>
    <numFmt numFmtId="170" formatCode="d/m"/>
    <numFmt numFmtId="171" formatCode="dd/mm/yy"/>
    <numFmt numFmtId="172" formatCode="[$-FC19]d\ mmmm\ yyyy\ &quot;г.&quot;"/>
    <numFmt numFmtId="173" formatCode="[$-419]mmmm\ yyyy;@"/>
    <numFmt numFmtId="174" formatCode="0.0000"/>
    <numFmt numFmtId="175" formatCode="000000"/>
    <numFmt numFmtId="176" formatCode="0.00000"/>
    <numFmt numFmtId="177" formatCode="#,##0.00_ ;\-#,##0.00\ "/>
    <numFmt numFmtId="178" formatCode="0;[Red]0"/>
    <numFmt numFmtId="179" formatCode="0.00_ ;\-0.00\ "/>
    <numFmt numFmtId="180" formatCode="dd/mm/yy;@"/>
    <numFmt numFmtId="181" formatCode="#,##0.000"/>
    <numFmt numFmtId="182" formatCode="#,##0.00&quot;р.&quot;"/>
    <numFmt numFmtId="183" formatCode="#,##0&quot;р.&quot;"/>
  </numFmts>
  <fonts count="1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4"/>
      <name val="Arial Cyr"/>
      <family val="0"/>
    </font>
    <font>
      <sz val="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6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49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49" fontId="3" fillId="0" borderId="1" xfId="0" applyNumberFormat="1" applyFont="1" applyBorder="1" applyAlignment="1">
      <alignment wrapText="1"/>
    </xf>
    <xf numFmtId="14" fontId="4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49" fontId="4" fillId="0" borderId="2" xfId="0" applyNumberFormat="1" applyFont="1" applyBorder="1" applyAlignment="1">
      <alignment wrapText="1"/>
    </xf>
    <xf numFmtId="14" fontId="4" fillId="0" borderId="2" xfId="0" applyNumberFormat="1" applyFont="1" applyBorder="1" applyAlignment="1">
      <alignment wrapText="1"/>
    </xf>
    <xf numFmtId="0" fontId="7" fillId="2" borderId="1" xfId="0" applyFont="1" applyFill="1" applyBorder="1" applyAlignment="1">
      <alignment horizontal="center" vertical="top" wrapText="1"/>
    </xf>
    <xf numFmtId="2" fontId="7" fillId="2" borderId="1" xfId="0" applyNumberFormat="1" applyFont="1" applyFill="1" applyBorder="1" applyAlignment="1">
      <alignment horizontal="center" vertical="top" wrapText="1"/>
    </xf>
    <xf numFmtId="171" fontId="7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horizontal="left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Alignment="1">
      <alignment wrapText="1"/>
    </xf>
    <xf numFmtId="49" fontId="4" fillId="0" borderId="1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2" fontId="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2" xfId="0" applyNumberFormat="1" applyFont="1" applyFill="1" applyBorder="1" applyAlignment="1">
      <alignment horizontal="center" vertical="top" wrapText="1"/>
    </xf>
    <xf numFmtId="0" fontId="6" fillId="2" borderId="2" xfId="0" applyNumberFormat="1" applyFont="1" applyFill="1" applyBorder="1" applyAlignment="1">
      <alignment horizontal="left" vertical="top" wrapText="1"/>
    </xf>
    <xf numFmtId="2" fontId="6" fillId="2" borderId="2" xfId="0" applyNumberFormat="1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0" fillId="0" borderId="2" xfId="0" applyBorder="1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/>
    </xf>
    <xf numFmtId="2" fontId="4" fillId="0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right" vertical="top"/>
    </xf>
    <xf numFmtId="2" fontId="4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2" fontId="4" fillId="0" borderId="2" xfId="0" applyNumberFormat="1" applyFont="1" applyBorder="1" applyAlignment="1">
      <alignment/>
    </xf>
    <xf numFmtId="0" fontId="4" fillId="0" borderId="1" xfId="0" applyFont="1" applyBorder="1" applyAlignment="1">
      <alignment horizontal="right" vertical="top"/>
    </xf>
    <xf numFmtId="0" fontId="10" fillId="0" borderId="1" xfId="0" applyFont="1" applyBorder="1" applyAlignment="1">
      <alignment horizontal="right" vertical="top"/>
    </xf>
    <xf numFmtId="0" fontId="4" fillId="0" borderId="1" xfId="0" applyFont="1" applyFill="1" applyBorder="1" applyAlignment="1">
      <alignment/>
    </xf>
    <xf numFmtId="0" fontId="12" fillId="2" borderId="1" xfId="0" applyFont="1" applyFill="1" applyBorder="1" applyAlignment="1">
      <alignment horizontal="center" vertical="top" wrapText="1"/>
    </xf>
    <xf numFmtId="2" fontId="12" fillId="2" borderId="1" xfId="0" applyNumberFormat="1" applyFont="1" applyFill="1" applyBorder="1" applyAlignment="1">
      <alignment horizontal="center" vertical="top" wrapText="1"/>
    </xf>
    <xf numFmtId="171" fontId="12" fillId="2" borderId="1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right"/>
    </xf>
    <xf numFmtId="0" fontId="10" fillId="0" borderId="2" xfId="0" applyFont="1" applyBorder="1" applyAlignment="1">
      <alignment wrapText="1"/>
    </xf>
    <xf numFmtId="0" fontId="10" fillId="0" borderId="2" xfId="0" applyFont="1" applyBorder="1" applyAlignment="1">
      <alignment horizontal="center"/>
    </xf>
    <xf numFmtId="2" fontId="10" fillId="0" borderId="2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11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1" xfId="0" applyNumberFormat="1" applyBorder="1" applyAlignment="1">
      <alignment wrapText="1"/>
    </xf>
    <xf numFmtId="1" fontId="0" fillId="0" borderId="0" xfId="0" applyNumberFormat="1" applyAlignment="1">
      <alignment/>
    </xf>
    <xf numFmtId="0" fontId="3" fillId="0" borderId="3" xfId="0" applyFont="1" applyBorder="1" applyAlignment="1">
      <alignment vertical="top" wrapText="1"/>
    </xf>
    <xf numFmtId="0" fontId="4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4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right" wrapText="1"/>
    </xf>
    <xf numFmtId="2" fontId="3" fillId="0" borderId="6" xfId="0" applyNumberFormat="1" applyFont="1" applyBorder="1" applyAlignment="1">
      <alignment horizontal="right" wrapText="1"/>
    </xf>
    <xf numFmtId="1" fontId="6" fillId="2" borderId="2" xfId="0" applyNumberFormat="1" applyFont="1" applyFill="1" applyBorder="1" applyAlignment="1">
      <alignment horizontal="center" vertical="top" wrapText="1"/>
    </xf>
    <xf numFmtId="3" fontId="6" fillId="2" borderId="2" xfId="0" applyNumberFormat="1" applyFont="1" applyFill="1" applyBorder="1" applyAlignment="1">
      <alignment horizontal="center" vertical="top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8" xfId="0" applyFont="1" applyBorder="1" applyAlignment="1">
      <alignment wrapText="1"/>
    </xf>
    <xf numFmtId="0" fontId="4" fillId="0" borderId="7" xfId="0" applyFont="1" applyBorder="1" applyAlignment="1">
      <alignment wrapText="1"/>
    </xf>
    <xf numFmtId="2" fontId="4" fillId="0" borderId="4" xfId="0" applyNumberFormat="1" applyFont="1" applyBorder="1" applyAlignment="1">
      <alignment horizontal="right" vertical="top" wrapText="1"/>
    </xf>
    <xf numFmtId="2" fontId="4" fillId="0" borderId="6" xfId="0" applyNumberFormat="1" applyFont="1" applyBorder="1" applyAlignment="1">
      <alignment horizontal="right" vertical="top" wrapText="1"/>
    </xf>
    <xf numFmtId="2" fontId="4" fillId="0" borderId="5" xfId="0" applyNumberFormat="1" applyFont="1" applyBorder="1" applyAlignment="1">
      <alignment horizontal="right" vertical="top" wrapText="1"/>
    </xf>
    <xf numFmtId="2" fontId="4" fillId="0" borderId="9" xfId="0" applyNumberFormat="1" applyFont="1" applyBorder="1" applyAlignment="1">
      <alignment horizontal="right" vertical="top" wrapText="1"/>
    </xf>
    <xf numFmtId="2" fontId="4" fillId="0" borderId="0" xfId="0" applyNumberFormat="1" applyFont="1" applyBorder="1" applyAlignment="1">
      <alignment horizontal="right" vertical="top" wrapText="1"/>
    </xf>
    <xf numFmtId="2" fontId="4" fillId="0" borderId="10" xfId="0" applyNumberFormat="1" applyFont="1" applyBorder="1" applyAlignment="1">
      <alignment horizontal="right" vertical="top" wrapText="1"/>
    </xf>
    <xf numFmtId="2" fontId="0" fillId="0" borderId="11" xfId="0" applyNumberFormat="1" applyBorder="1" applyAlignment="1">
      <alignment/>
    </xf>
    <xf numFmtId="0" fontId="4" fillId="0" borderId="7" xfId="0" applyFont="1" applyBorder="1" applyAlignment="1">
      <alignment vertical="top" wrapText="1"/>
    </xf>
    <xf numFmtId="0" fontId="1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justify" vertical="top" wrapText="1"/>
    </xf>
    <xf numFmtId="2" fontId="4" fillId="0" borderId="4" xfId="0" applyNumberFormat="1" applyFont="1" applyBorder="1" applyAlignment="1">
      <alignment horizontal="right" wrapText="1"/>
    </xf>
    <xf numFmtId="2" fontId="4" fillId="0" borderId="6" xfId="0" applyNumberFormat="1" applyFont="1" applyBorder="1" applyAlignment="1">
      <alignment horizontal="right" wrapText="1"/>
    </xf>
    <xf numFmtId="0" fontId="4" fillId="0" borderId="8" xfId="0" applyFont="1" applyBorder="1" applyAlignment="1">
      <alignment horizontal="justify" vertical="top" wrapText="1"/>
    </xf>
    <xf numFmtId="2" fontId="4" fillId="0" borderId="5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justify" vertical="top" wrapText="1"/>
    </xf>
    <xf numFmtId="2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4" fillId="0" borderId="7" xfId="0" applyFont="1" applyBorder="1" applyAlignment="1">
      <alignment horizontal="justify" wrapText="1"/>
    </xf>
    <xf numFmtId="2" fontId="4" fillId="0" borderId="12" xfId="0" applyNumberFormat="1" applyFont="1" applyBorder="1" applyAlignment="1">
      <alignment horizontal="right" vertical="top" wrapText="1"/>
    </xf>
    <xf numFmtId="2" fontId="4" fillId="0" borderId="7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right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justify" wrapText="1"/>
    </xf>
    <xf numFmtId="0" fontId="4" fillId="0" borderId="3" xfId="0" applyFont="1" applyBorder="1" applyAlignment="1">
      <alignment horizontal="justify" wrapText="1"/>
    </xf>
    <xf numFmtId="0" fontId="5" fillId="0" borderId="1" xfId="0" applyFont="1" applyBorder="1" applyAlignment="1">
      <alignment wrapText="1"/>
    </xf>
    <xf numFmtId="0" fontId="4" fillId="0" borderId="3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" xfId="0" applyFont="1" applyFill="1" applyBorder="1" applyAlignment="1">
      <alignment horizontal="justify" vertical="top" wrapText="1"/>
    </xf>
    <xf numFmtId="2" fontId="4" fillId="0" borderId="1" xfId="0" applyNumberFormat="1" applyFont="1" applyFill="1" applyBorder="1" applyAlignment="1">
      <alignment horizontal="right" wrapText="1"/>
    </xf>
    <xf numFmtId="0" fontId="5" fillId="0" borderId="7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2" fontId="10" fillId="0" borderId="4" xfId="0" applyNumberFormat="1" applyFont="1" applyBorder="1" applyAlignment="1">
      <alignment horizontal="right" wrapText="1"/>
    </xf>
    <xf numFmtId="2" fontId="10" fillId="0" borderId="6" xfId="0" applyNumberFormat="1" applyFont="1" applyBorder="1" applyAlignment="1">
      <alignment horizontal="right" wrapText="1"/>
    </xf>
    <xf numFmtId="0" fontId="4" fillId="0" borderId="8" xfId="0" applyFont="1" applyBorder="1" applyAlignment="1">
      <alignment horizontal="justify" wrapText="1"/>
    </xf>
    <xf numFmtId="0" fontId="4" fillId="0" borderId="5" xfId="0" applyFont="1" applyBorder="1" applyAlignment="1">
      <alignment horizontal="right" wrapText="1"/>
    </xf>
    <xf numFmtId="2" fontId="10" fillId="0" borderId="5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2" fontId="10" fillId="0" borderId="1" xfId="0" applyNumberFormat="1" applyFont="1" applyBorder="1" applyAlignment="1">
      <alignment horizontal="right" wrapText="1"/>
    </xf>
    <xf numFmtId="0" fontId="4" fillId="0" borderId="1" xfId="0" applyFont="1" applyFill="1" applyBorder="1" applyAlignment="1">
      <alignment horizontal="justify" wrapText="1"/>
    </xf>
    <xf numFmtId="0" fontId="4" fillId="0" borderId="4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4" fontId="0" fillId="0" borderId="1" xfId="0" applyNumberFormat="1" applyBorder="1" applyAlignment="1">
      <alignment/>
    </xf>
    <xf numFmtId="2" fontId="10" fillId="0" borderId="4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wrapText="1"/>
    </xf>
    <xf numFmtId="2" fontId="10" fillId="0" borderId="4" xfId="0" applyNumberFormat="1" applyFont="1" applyBorder="1" applyAlignment="1">
      <alignment horizontal="center" wrapText="1"/>
    </xf>
    <xf numFmtId="0" fontId="4" fillId="0" borderId="4" xfId="0" applyFont="1" applyBorder="1" applyAlignment="1">
      <alignment vertical="top" wrapText="1"/>
    </xf>
    <xf numFmtId="2" fontId="4" fillId="0" borderId="4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wrapText="1"/>
    </xf>
    <xf numFmtId="2" fontId="4" fillId="0" borderId="4" xfId="0" applyNumberFormat="1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center" wrapText="1"/>
    </xf>
    <xf numFmtId="2" fontId="4" fillId="0" borderId="5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1" fontId="6" fillId="2" borderId="1" xfId="0" applyNumberFormat="1" applyFont="1" applyFill="1" applyBorder="1" applyAlignment="1">
      <alignment horizontal="center" vertical="top" wrapText="1"/>
    </xf>
    <xf numFmtId="1" fontId="0" fillId="0" borderId="2" xfId="0" applyNumberFormat="1" applyBorder="1" applyAlignment="1">
      <alignment wrapText="1"/>
    </xf>
    <xf numFmtId="14" fontId="0" fillId="0" borderId="2" xfId="0" applyNumberFormat="1" applyBorder="1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0" xfId="0" applyNumberFormat="1" applyAlignment="1">
      <alignment/>
    </xf>
    <xf numFmtId="49" fontId="4" fillId="0" borderId="1" xfId="0" applyNumberFormat="1" applyFont="1" applyBorder="1" applyAlignment="1">
      <alignment horizontal="center" wrapText="1"/>
    </xf>
    <xf numFmtId="14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1" fontId="0" fillId="0" borderId="2" xfId="0" applyNumberFormat="1" applyBorder="1" applyAlignment="1">
      <alignment/>
    </xf>
    <xf numFmtId="2" fontId="13" fillId="2" borderId="1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14" fontId="4" fillId="0" borderId="1" xfId="0" applyNumberFormat="1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3" fontId="0" fillId="0" borderId="1" xfId="0" applyNumberFormat="1" applyBorder="1" applyAlignment="1">
      <alignment/>
    </xf>
    <xf numFmtId="0" fontId="4" fillId="0" borderId="2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49" fontId="0" fillId="0" borderId="1" xfId="0" applyNumberForma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49" fontId="0" fillId="0" borderId="0" xfId="0" applyNumberFormat="1" applyAlignment="1">
      <alignment wrapText="1"/>
    </xf>
    <xf numFmtId="1" fontId="7" fillId="2" borderId="1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wrapText="1"/>
    </xf>
    <xf numFmtId="49" fontId="4" fillId="0" borderId="14" xfId="0" applyNumberFormat="1" applyFont="1" applyFill="1" applyBorder="1" applyAlignment="1">
      <alignment wrapText="1"/>
    </xf>
    <xf numFmtId="49" fontId="0" fillId="0" borderId="2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0" fillId="0" borderId="0" xfId="0" applyNumberFormat="1" applyAlignment="1">
      <alignment/>
    </xf>
    <xf numFmtId="16" fontId="0" fillId="0" borderId="1" xfId="0" applyNumberFormat="1" applyBorder="1" applyAlignment="1">
      <alignment/>
    </xf>
    <xf numFmtId="1" fontId="0" fillId="0" borderId="1" xfId="0" applyNumberFormat="1" applyFont="1" applyBorder="1" applyAlignment="1">
      <alignment wrapText="1"/>
    </xf>
    <xf numFmtId="14" fontId="0" fillId="0" borderId="1" xfId="0" applyNumberFormat="1" applyFont="1" applyBorder="1" applyAlignment="1">
      <alignment wrapText="1"/>
    </xf>
    <xf numFmtId="1" fontId="0" fillId="0" borderId="1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49" fontId="4" fillId="0" borderId="2" xfId="0" applyNumberFormat="1" applyFont="1" applyBorder="1" applyAlignment="1">
      <alignment/>
    </xf>
    <xf numFmtId="2" fontId="15" fillId="0" borderId="1" xfId="0" applyNumberFormat="1" applyFont="1" applyBorder="1" applyAlignment="1">
      <alignment horizontal="center" vertical="top"/>
    </xf>
    <xf numFmtId="14" fontId="4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2" fontId="10" fillId="0" borderId="1" xfId="0" applyNumberFormat="1" applyFont="1" applyBorder="1" applyAlignment="1">
      <alignment/>
    </xf>
    <xf numFmtId="0" fontId="10" fillId="0" borderId="1" xfId="0" applyFont="1" applyFill="1" applyBorder="1" applyAlignment="1">
      <alignment/>
    </xf>
    <xf numFmtId="2" fontId="10" fillId="0" borderId="1" xfId="0" applyNumberFormat="1" applyFont="1" applyFill="1" applyBorder="1" applyAlignment="1">
      <alignment/>
    </xf>
    <xf numFmtId="0" fontId="10" fillId="0" borderId="2" xfId="0" applyFont="1" applyBorder="1" applyAlignment="1">
      <alignment/>
    </xf>
    <xf numFmtId="2" fontId="10" fillId="0" borderId="2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49" fontId="6" fillId="0" borderId="0" xfId="0" applyNumberFormat="1" applyFont="1" applyAlignment="1">
      <alignment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/>
    </xf>
    <xf numFmtId="2" fontId="6" fillId="0" borderId="2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wrapText="1"/>
    </xf>
    <xf numFmtId="49" fontId="6" fillId="0" borderId="2" xfId="0" applyNumberFormat="1" applyFont="1" applyBorder="1" applyAlignment="1">
      <alignment wrapText="1"/>
    </xf>
    <xf numFmtId="0" fontId="6" fillId="0" borderId="1" xfId="0" applyFont="1" applyBorder="1" applyAlignment="1">
      <alignment horizontal="center"/>
    </xf>
    <xf numFmtId="49" fontId="3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14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2" fontId="6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/>
    </xf>
    <xf numFmtId="14" fontId="6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vertical="top" wrapText="1"/>
    </xf>
    <xf numFmtId="2" fontId="6" fillId="0" borderId="2" xfId="0" applyNumberFormat="1" applyFont="1" applyBorder="1" applyAlignment="1">
      <alignment vertical="top" wrapText="1"/>
    </xf>
    <xf numFmtId="1" fontId="6" fillId="0" borderId="2" xfId="0" applyNumberFormat="1" applyFont="1" applyBorder="1" applyAlignment="1">
      <alignment/>
    </xf>
    <xf numFmtId="0" fontId="6" fillId="0" borderId="2" xfId="0" applyFont="1" applyFill="1" applyBorder="1" applyAlignment="1">
      <alignment vertical="top" wrapText="1"/>
    </xf>
    <xf numFmtId="2" fontId="6" fillId="0" borderId="2" xfId="0" applyNumberFormat="1" applyFont="1" applyFill="1" applyBorder="1" applyAlignment="1">
      <alignment vertical="top" wrapText="1"/>
    </xf>
    <xf numFmtId="2" fontId="4" fillId="0" borderId="2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wrapText="1"/>
    </xf>
    <xf numFmtId="0" fontId="4" fillId="0" borderId="14" xfId="0" applyFont="1" applyBorder="1" applyAlignment="1">
      <alignment wrapText="1"/>
    </xf>
    <xf numFmtId="3" fontId="3" fillId="0" borderId="1" xfId="0" applyNumberFormat="1" applyFont="1" applyBorder="1" applyAlignment="1">
      <alignment horizontal="center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wrapText="1"/>
    </xf>
    <xf numFmtId="2" fontId="4" fillId="0" borderId="14" xfId="0" applyNumberFormat="1" applyFont="1" applyBorder="1" applyAlignment="1">
      <alignment wrapText="1"/>
    </xf>
    <xf numFmtId="2" fontId="3" fillId="0" borderId="14" xfId="0" applyNumberFormat="1" applyFont="1" applyFill="1" applyBorder="1" applyAlignment="1">
      <alignment horizontal="center" wrapText="1"/>
    </xf>
    <xf numFmtId="0" fontId="4" fillId="0" borderId="2" xfId="0" applyFont="1" applyBorder="1" applyAlignment="1">
      <alignment/>
    </xf>
    <xf numFmtId="14" fontId="4" fillId="0" borderId="2" xfId="0" applyNumberFormat="1" applyFont="1" applyBorder="1" applyAlignment="1">
      <alignment/>
    </xf>
    <xf numFmtId="1" fontId="4" fillId="0" borderId="2" xfId="0" applyNumberFormat="1" applyFont="1" applyBorder="1" applyAlignment="1">
      <alignment wrapText="1"/>
    </xf>
    <xf numFmtId="0" fontId="10" fillId="0" borderId="1" xfId="0" applyFont="1" applyBorder="1" applyAlignment="1">
      <alignment/>
    </xf>
    <xf numFmtId="49" fontId="10" fillId="0" borderId="1" xfId="0" applyNumberFormat="1" applyFont="1" applyBorder="1" applyAlignment="1">
      <alignment/>
    </xf>
    <xf numFmtId="49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10" fillId="0" borderId="15" xfId="0" applyFont="1" applyBorder="1" applyAlignment="1">
      <alignment/>
    </xf>
    <xf numFmtId="49" fontId="10" fillId="0" borderId="16" xfId="0" applyNumberFormat="1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Alignment="1">
      <alignment/>
    </xf>
    <xf numFmtId="0" fontId="10" fillId="0" borderId="18" xfId="0" applyFont="1" applyBorder="1" applyAlignment="1">
      <alignment/>
    </xf>
    <xf numFmtId="17" fontId="4" fillId="0" borderId="2" xfId="0" applyNumberFormat="1" applyFont="1" applyBorder="1" applyAlignment="1">
      <alignment/>
    </xf>
    <xf numFmtId="0" fontId="14" fillId="0" borderId="1" xfId="0" applyFont="1" applyBorder="1" applyAlignment="1">
      <alignment vertical="top" wrapText="1"/>
    </xf>
    <xf numFmtId="2" fontId="14" fillId="0" borderId="1" xfId="0" applyNumberFormat="1" applyFont="1" applyBorder="1" applyAlignment="1">
      <alignment vertical="top" wrapText="1"/>
    </xf>
    <xf numFmtId="0" fontId="0" fillId="0" borderId="1" xfId="0" applyFill="1" applyBorder="1" applyAlignment="1">
      <alignment wrapText="1"/>
    </xf>
    <xf numFmtId="2" fontId="0" fillId="0" borderId="1" xfId="0" applyNumberFormat="1" applyFill="1" applyBorder="1" applyAlignment="1">
      <alignment/>
    </xf>
    <xf numFmtId="3" fontId="4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13" fillId="0" borderId="1" xfId="0" applyFont="1" applyBorder="1" applyAlignment="1">
      <alignment/>
    </xf>
    <xf numFmtId="2" fontId="13" fillId="0" borderId="1" xfId="0" applyNumberFormat="1" applyFont="1" applyBorder="1" applyAlignment="1">
      <alignment wrapText="1"/>
    </xf>
    <xf numFmtId="174" fontId="13" fillId="0" borderId="1" xfId="0" applyNumberFormat="1" applyFont="1" applyBorder="1" applyAlignment="1">
      <alignment/>
    </xf>
    <xf numFmtId="1" fontId="13" fillId="0" borderId="1" xfId="0" applyNumberFormat="1" applyFont="1" applyBorder="1" applyAlignment="1">
      <alignment horizontal="center" wrapText="1"/>
    </xf>
    <xf numFmtId="14" fontId="13" fillId="0" borderId="1" xfId="0" applyNumberFormat="1" applyFont="1" applyBorder="1" applyAlignment="1">
      <alignment/>
    </xf>
    <xf numFmtId="0" fontId="13" fillId="0" borderId="1" xfId="0" applyFont="1" applyBorder="1" applyAlignment="1">
      <alignment wrapText="1"/>
    </xf>
    <xf numFmtId="2" fontId="13" fillId="0" borderId="1" xfId="0" applyNumberFormat="1" applyFont="1" applyBorder="1" applyAlignment="1" applyProtection="1">
      <alignment/>
      <protection locked="0"/>
    </xf>
    <xf numFmtId="1" fontId="13" fillId="0" borderId="1" xfId="0" applyNumberFormat="1" applyFont="1" applyBorder="1" applyAlignment="1">
      <alignment wrapText="1"/>
    </xf>
    <xf numFmtId="2" fontId="13" fillId="0" borderId="1" xfId="0" applyNumberFormat="1" applyFont="1" applyBorder="1" applyAlignment="1">
      <alignment/>
    </xf>
    <xf numFmtId="0" fontId="13" fillId="0" borderId="0" xfId="0" applyFont="1" applyAlignment="1">
      <alignment/>
    </xf>
    <xf numFmtId="1" fontId="13" fillId="0" borderId="1" xfId="0" applyNumberFormat="1" applyFont="1" applyBorder="1" applyAlignment="1">
      <alignment/>
    </xf>
    <xf numFmtId="49" fontId="13" fillId="0" borderId="1" xfId="0" applyNumberFormat="1" applyFont="1" applyBorder="1" applyAlignment="1">
      <alignment/>
    </xf>
    <xf numFmtId="0" fontId="13" fillId="0" borderId="1" xfId="0" applyFont="1" applyFill="1" applyBorder="1" applyAlignment="1">
      <alignment wrapText="1"/>
    </xf>
    <xf numFmtId="14" fontId="13" fillId="0" borderId="1" xfId="0" applyNumberFormat="1" applyFont="1" applyBorder="1" applyAlignment="1">
      <alignment wrapText="1"/>
    </xf>
    <xf numFmtId="0" fontId="13" fillId="0" borderId="1" xfId="0" applyFont="1" applyBorder="1" applyAlignment="1">
      <alignment horizontal="left" wrapText="1"/>
    </xf>
    <xf numFmtId="49" fontId="13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/>
    </xf>
    <xf numFmtId="1" fontId="16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wrapText="1"/>
    </xf>
    <xf numFmtId="2" fontId="16" fillId="0" borderId="1" xfId="0" applyNumberFormat="1" applyFont="1" applyBorder="1" applyAlignment="1">
      <alignment/>
    </xf>
    <xf numFmtId="0" fontId="16" fillId="0" borderId="0" xfId="0" applyFont="1" applyAlignment="1">
      <alignment/>
    </xf>
    <xf numFmtId="1" fontId="16" fillId="0" borderId="1" xfId="0" applyNumberFormat="1" applyFont="1" applyBorder="1" applyAlignment="1">
      <alignment/>
    </xf>
    <xf numFmtId="2" fontId="16" fillId="0" borderId="1" xfId="0" applyNumberFormat="1" applyFont="1" applyBorder="1" applyAlignment="1">
      <alignment wrapText="1"/>
    </xf>
    <xf numFmtId="14" fontId="16" fillId="0" borderId="1" xfId="0" applyNumberFormat="1" applyFont="1" applyBorder="1" applyAlignment="1">
      <alignment/>
    </xf>
    <xf numFmtId="0" fontId="14" fillId="0" borderId="2" xfId="0" applyFont="1" applyFill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2" fontId="14" fillId="0" borderId="2" xfId="0" applyNumberFormat="1" applyFont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2" fontId="4" fillId="0" borderId="3" xfId="0" applyNumberFormat="1" applyFont="1" applyBorder="1" applyAlignment="1">
      <alignment horizontal="right" vertical="top" wrapText="1"/>
    </xf>
    <xf numFmtId="0" fontId="11" fillId="0" borderId="3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1" fillId="0" borderId="7" xfId="0" applyFont="1" applyBorder="1" applyAlignment="1">
      <alignment vertical="top" wrapText="1"/>
    </xf>
    <xf numFmtId="0" fontId="11" fillId="0" borderId="3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7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right" wrapText="1"/>
    </xf>
    <xf numFmtId="0" fontId="11" fillId="0" borderId="7" xfId="0" applyFont="1" applyBorder="1" applyAlignment="1">
      <alignment horizontal="right" wrapText="1"/>
    </xf>
    <xf numFmtId="2" fontId="11" fillId="0" borderId="3" xfId="0" applyNumberFormat="1" applyFont="1" applyBorder="1" applyAlignment="1">
      <alignment horizontal="right" wrapText="1"/>
    </xf>
    <xf numFmtId="2" fontId="11" fillId="0" borderId="7" xfId="0" applyNumberFormat="1" applyFont="1" applyBorder="1" applyAlignment="1">
      <alignment horizontal="right" wrapText="1"/>
    </xf>
    <xf numFmtId="2" fontId="11" fillId="0" borderId="7" xfId="0" applyNumberFormat="1" applyFont="1" applyBorder="1" applyAlignment="1">
      <alignment horizontal="center" vertical="top" wrapText="1"/>
    </xf>
    <xf numFmtId="0" fontId="11" fillId="0" borderId="7" xfId="0" applyFont="1" applyBorder="1" applyAlignment="1">
      <alignment horizontal="right" vertical="top" wrapText="1"/>
    </xf>
    <xf numFmtId="2" fontId="11" fillId="0" borderId="7" xfId="0" applyNumberFormat="1" applyFont="1" applyBorder="1" applyAlignment="1">
      <alignment horizontal="right" vertical="top" wrapText="1"/>
    </xf>
    <xf numFmtId="1" fontId="4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2" fontId="11" fillId="0" borderId="1" xfId="0" applyNumberFormat="1" applyFont="1" applyBorder="1" applyAlignment="1">
      <alignment horizontal="right" wrapText="1"/>
    </xf>
    <xf numFmtId="0" fontId="11" fillId="0" borderId="1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right" vertical="top" wrapText="1"/>
    </xf>
    <xf numFmtId="0" fontId="11" fillId="0" borderId="2" xfId="0" applyFont="1" applyFill="1" applyBorder="1" applyAlignment="1">
      <alignment wrapText="1"/>
    </xf>
    <xf numFmtId="2" fontId="11" fillId="0" borderId="2" xfId="0" applyNumberFormat="1" applyFont="1" applyFill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vertical="top" wrapText="1"/>
    </xf>
    <xf numFmtId="2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49" fontId="11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left" wrapText="1"/>
    </xf>
    <xf numFmtId="2" fontId="6" fillId="0" borderId="1" xfId="0" applyNumberFormat="1" applyFont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wrapText="1"/>
    </xf>
    <xf numFmtId="0" fontId="12" fillId="2" borderId="1" xfId="0" applyFont="1" applyFill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horizontal="center" vertical="top" wrapText="1"/>
    </xf>
    <xf numFmtId="0" fontId="12" fillId="2" borderId="1" xfId="0" applyNumberFormat="1" applyFont="1" applyFill="1" applyBorder="1" applyAlignment="1">
      <alignment horizontal="center" vertical="top" wrapText="1"/>
    </xf>
    <xf numFmtId="0" fontId="12" fillId="2" borderId="1" xfId="0" applyNumberFormat="1" applyFont="1" applyFill="1" applyBorder="1" applyAlignment="1">
      <alignment horizontal="left" vertical="top" wrapText="1"/>
    </xf>
    <xf numFmtId="49" fontId="11" fillId="0" borderId="0" xfId="0" applyNumberFormat="1" applyFont="1" applyAlignment="1">
      <alignment wrapText="1"/>
    </xf>
    <xf numFmtId="0" fontId="11" fillId="0" borderId="1" xfId="0" applyFont="1" applyBorder="1" applyAlignment="1">
      <alignment/>
    </xf>
    <xf numFmtId="2" fontId="11" fillId="0" borderId="1" xfId="0" applyNumberFormat="1" applyFont="1" applyBorder="1" applyAlignment="1">
      <alignment/>
    </xf>
    <xf numFmtId="14" fontId="4" fillId="0" borderId="2" xfId="0" applyNumberFormat="1" applyFont="1" applyBorder="1" applyAlignment="1">
      <alignment horizontal="left" wrapText="1"/>
    </xf>
    <xf numFmtId="0" fontId="6" fillId="0" borderId="0" xfId="0" applyFont="1" applyAlignment="1">
      <alignment wrapText="1"/>
    </xf>
    <xf numFmtId="49" fontId="11" fillId="0" borderId="1" xfId="0" applyNumberFormat="1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14" fillId="0" borderId="1" xfId="0" applyFont="1" applyBorder="1" applyAlignment="1">
      <alignment vertical="top" wrapText="1"/>
    </xf>
    <xf numFmtId="14" fontId="0" fillId="0" borderId="1" xfId="0" applyNumberFormat="1" applyBorder="1" applyAlignment="1">
      <alignment/>
    </xf>
    <xf numFmtId="0" fontId="0" fillId="0" borderId="0" xfId="0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center" wrapText="1"/>
    </xf>
    <xf numFmtId="1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1" fontId="0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/>
    </xf>
    <xf numFmtId="14" fontId="4" fillId="0" borderId="1" xfId="0" applyNumberFormat="1" applyFont="1" applyBorder="1" applyAlignment="1">
      <alignment/>
    </xf>
    <xf numFmtId="14" fontId="0" fillId="0" borderId="2" xfId="0" applyNumberFormat="1" applyBorder="1" applyAlignment="1">
      <alignment/>
    </xf>
    <xf numFmtId="1" fontId="0" fillId="0" borderId="2" xfId="0" applyNumberFormat="1" applyBorder="1" applyAlignment="1">
      <alignment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2" fontId="12" fillId="2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wrapText="1"/>
    </xf>
    <xf numFmtId="171" fontId="12" fillId="2" borderId="1" xfId="0" applyNumberFormat="1" applyFont="1" applyFill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14" fontId="0" fillId="0" borderId="2" xfId="0" applyNumberFormat="1" applyBorder="1" applyAlignment="1">
      <alignment wrapText="1"/>
    </xf>
    <xf numFmtId="2" fontId="0" fillId="0" borderId="2" xfId="0" applyNumberFormat="1" applyBorder="1" applyAlignment="1">
      <alignment/>
    </xf>
    <xf numFmtId="2" fontId="0" fillId="0" borderId="2" xfId="0" applyNumberFormat="1" applyBorder="1" applyAlignment="1">
      <alignment wrapText="1"/>
    </xf>
    <xf numFmtId="2" fontId="0" fillId="0" borderId="13" xfId="0" applyNumberFormat="1" applyBorder="1" applyAlignment="1">
      <alignment wrapText="1"/>
    </xf>
    <xf numFmtId="14" fontId="4" fillId="0" borderId="13" xfId="0" applyNumberFormat="1" applyFont="1" applyFill="1" applyBorder="1" applyAlignment="1">
      <alignment horizontal="center" wrapText="1"/>
    </xf>
    <xf numFmtId="14" fontId="4" fillId="0" borderId="14" xfId="0" applyNumberFormat="1" applyFont="1" applyFill="1" applyBorder="1" applyAlignment="1">
      <alignment horizontal="center" wrapText="1"/>
    </xf>
    <xf numFmtId="14" fontId="4" fillId="0" borderId="2" xfId="0" applyNumberFormat="1" applyFont="1" applyBorder="1" applyAlignment="1">
      <alignment horizontal="center" wrapText="1"/>
    </xf>
    <xf numFmtId="14" fontId="4" fillId="0" borderId="13" xfId="0" applyNumberFormat="1" applyFont="1" applyBorder="1" applyAlignment="1">
      <alignment horizontal="center" wrapText="1"/>
    </xf>
    <xf numFmtId="14" fontId="4" fillId="0" borderId="14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/>
    </xf>
    <xf numFmtId="14" fontId="4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14" fontId="4" fillId="0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wrapText="1"/>
    </xf>
    <xf numFmtId="0" fontId="7" fillId="2" borderId="1" xfId="0" applyFont="1" applyFill="1" applyBorder="1" applyAlignment="1">
      <alignment horizontal="center" vertical="top" wrapText="1"/>
    </xf>
    <xf numFmtId="2" fontId="7" fillId="2" borderId="1" xfId="0" applyNumberFormat="1" applyFont="1" applyFill="1" applyBorder="1" applyAlignment="1">
      <alignment horizontal="center" vertical="top" wrapText="1"/>
    </xf>
    <xf numFmtId="171" fontId="7" fillId="2" borderId="1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14" fontId="4" fillId="0" borderId="2" xfId="0" applyNumberFormat="1" applyFont="1" applyFill="1" applyBorder="1" applyAlignment="1">
      <alignment horizontal="center" wrapText="1"/>
    </xf>
    <xf numFmtId="14" fontId="4" fillId="0" borderId="2" xfId="0" applyNumberFormat="1" applyFont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1" fontId="4" fillId="0" borderId="2" xfId="0" applyNumberFormat="1" applyFont="1" applyBorder="1" applyAlignment="1">
      <alignment wrapText="1"/>
    </xf>
    <xf numFmtId="1" fontId="4" fillId="0" borderId="13" xfId="0" applyNumberFormat="1" applyFont="1" applyBorder="1" applyAlignment="1">
      <alignment wrapText="1"/>
    </xf>
    <xf numFmtId="1" fontId="4" fillId="0" borderId="14" xfId="0" applyNumberFormat="1" applyFont="1" applyBorder="1" applyAlignment="1">
      <alignment wrapText="1"/>
    </xf>
    <xf numFmtId="14" fontId="4" fillId="0" borderId="2" xfId="0" applyNumberFormat="1" applyFont="1" applyBorder="1" applyAlignment="1">
      <alignment/>
    </xf>
    <xf numFmtId="1" fontId="0" fillId="0" borderId="2" xfId="0" applyNumberFormat="1" applyFill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14" fontId="4" fillId="0" borderId="2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17" fontId="4" fillId="0" borderId="2" xfId="0" applyNumberFormat="1" applyFont="1" applyBorder="1" applyAlignment="1">
      <alignment horizontal="center"/>
    </xf>
    <xf numFmtId="17" fontId="4" fillId="0" borderId="13" xfId="0" applyNumberFormat="1" applyFont="1" applyBorder="1" applyAlignment="1">
      <alignment horizontal="center"/>
    </xf>
    <xf numFmtId="17" fontId="4" fillId="0" borderId="14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49" fontId="0" fillId="0" borderId="1" xfId="0" applyNumberFormat="1" applyBorder="1" applyAlignment="1">
      <alignment wrapText="1"/>
    </xf>
    <xf numFmtId="1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9" fontId="0" fillId="0" borderId="2" xfId="0" applyNumberFormat="1" applyBorder="1" applyAlignment="1">
      <alignment wrapText="1"/>
    </xf>
    <xf numFmtId="0" fontId="3" fillId="0" borderId="1" xfId="0" applyFont="1" applyBorder="1" applyAlignment="1">
      <alignment wrapText="1"/>
    </xf>
    <xf numFmtId="49" fontId="4" fillId="0" borderId="2" xfId="0" applyNumberFormat="1" applyFon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4" xfId="0" applyNumberFormat="1" applyBorder="1" applyAlignment="1">
      <alignment wrapText="1"/>
    </xf>
    <xf numFmtId="49" fontId="4" fillId="0" borderId="13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2" fontId="4" fillId="0" borderId="1" xfId="0" applyNumberFormat="1" applyFont="1" applyBorder="1" applyAlignment="1">
      <alignment horizontal="center" wrapText="1"/>
    </xf>
    <xf numFmtId="1" fontId="0" fillId="0" borderId="2" xfId="0" applyNumberFormat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49" fontId="6" fillId="0" borderId="2" xfId="0" applyNumberFormat="1" applyFont="1" applyBorder="1" applyAlignment="1">
      <alignment wrapText="1"/>
    </xf>
    <xf numFmtId="0" fontId="10" fillId="0" borderId="1" xfId="0" applyFont="1" applyBorder="1" applyAlignment="1">
      <alignment/>
    </xf>
    <xf numFmtId="14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 wrapText="1"/>
    </xf>
    <xf numFmtId="49" fontId="10" fillId="0" borderId="1" xfId="0" applyNumberFormat="1" applyFont="1" applyBorder="1" applyAlignment="1">
      <alignment/>
    </xf>
    <xf numFmtId="0" fontId="10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 wrapText="1"/>
    </xf>
    <xf numFmtId="14" fontId="6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49" fontId="4" fillId="0" borderId="20" xfId="0" applyNumberFormat="1" applyFont="1" applyBorder="1" applyAlignment="1">
      <alignment wrapText="1"/>
    </xf>
    <xf numFmtId="0" fontId="3" fillId="0" borderId="20" xfId="0" applyFont="1" applyBorder="1" applyAlignment="1">
      <alignment wrapText="1"/>
    </xf>
    <xf numFmtId="14" fontId="4" fillId="0" borderId="20" xfId="0" applyNumberFormat="1" applyFont="1" applyBorder="1" applyAlignment="1">
      <alignment wrapText="1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14" fontId="11" fillId="0" borderId="1" xfId="0" applyNumberFormat="1" applyFont="1" applyBorder="1" applyAlignment="1">
      <alignment/>
    </xf>
    <xf numFmtId="0" fontId="17" fillId="0" borderId="1" xfId="0" applyFont="1" applyBorder="1" applyAlignment="1">
      <alignment wrapText="1"/>
    </xf>
    <xf numFmtId="1" fontId="6" fillId="0" borderId="1" xfId="0" applyNumberFormat="1" applyFont="1" applyBorder="1" applyAlignment="1">
      <alignment/>
    </xf>
    <xf numFmtId="14" fontId="6" fillId="0" borderId="1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11" fillId="0" borderId="20" xfId="0" applyFont="1" applyBorder="1" applyAlignment="1">
      <alignment/>
    </xf>
    <xf numFmtId="0" fontId="0" fillId="0" borderId="0" xfId="0" applyBorder="1" applyAlignment="1">
      <alignment/>
    </xf>
    <xf numFmtId="0" fontId="11" fillId="0" borderId="2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4" fillId="0" borderId="25" xfId="0" applyNumberFormat="1" applyFont="1" applyBorder="1" applyAlignment="1">
      <alignment wrapText="1"/>
    </xf>
    <xf numFmtId="0" fontId="11" fillId="0" borderId="26" xfId="0" applyFont="1" applyBorder="1" applyAlignment="1">
      <alignment vertical="top" wrapText="1"/>
    </xf>
    <xf numFmtId="0" fontId="0" fillId="0" borderId="23" xfId="0" applyBorder="1" applyAlignment="1">
      <alignment wrapText="1"/>
    </xf>
    <xf numFmtId="0" fontId="11" fillId="0" borderId="26" xfId="0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wrapText="1"/>
    </xf>
    <xf numFmtId="49" fontId="4" fillId="0" borderId="22" xfId="0" applyNumberFormat="1" applyFont="1" applyBorder="1" applyAlignment="1">
      <alignment wrapText="1"/>
    </xf>
    <xf numFmtId="49" fontId="4" fillId="0" borderId="24" xfId="0" applyNumberFormat="1" applyFont="1" applyBorder="1" applyAlignment="1">
      <alignment wrapText="1"/>
    </xf>
    <xf numFmtId="2" fontId="0" fillId="0" borderId="21" xfId="0" applyNumberFormat="1" applyBorder="1" applyAlignment="1">
      <alignment wrapText="1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/>
    </xf>
    <xf numFmtId="0" fontId="0" fillId="0" borderId="2" xfId="0" applyNumberForma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5" xfId="0" applyBorder="1" applyAlignment="1">
      <alignment wrapText="1"/>
    </xf>
    <xf numFmtId="0" fontId="4" fillId="0" borderId="1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right" vertical="top" wrapText="1"/>
    </xf>
    <xf numFmtId="2" fontId="4" fillId="0" borderId="7" xfId="0" applyNumberFormat="1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2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12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4" fillId="0" borderId="12" xfId="0" applyFont="1" applyBorder="1" applyAlignment="1">
      <alignment wrapText="1"/>
    </xf>
    <xf numFmtId="0" fontId="4" fillId="0" borderId="7" xfId="0" applyFont="1" applyBorder="1" applyAlignment="1">
      <alignment wrapText="1"/>
    </xf>
    <xf numFmtId="14" fontId="0" fillId="0" borderId="13" xfId="0" applyNumberFormat="1" applyBorder="1" applyAlignment="1">
      <alignment/>
    </xf>
    <xf numFmtId="0" fontId="3" fillId="0" borderId="1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2" fontId="3" fillId="0" borderId="12" xfId="0" applyNumberFormat="1" applyFont="1" applyBorder="1" applyAlignment="1">
      <alignment horizontal="right" wrapText="1"/>
    </xf>
    <xf numFmtId="2" fontId="3" fillId="0" borderId="7" xfId="0" applyNumberFormat="1" applyFont="1" applyBorder="1" applyAlignment="1">
      <alignment horizontal="right" wrapText="1"/>
    </xf>
    <xf numFmtId="0" fontId="3" fillId="0" borderId="12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2:AK57"/>
  <sheetViews>
    <sheetView workbookViewId="0" topLeftCell="A1">
      <pane ySplit="3030" topLeftCell="BM17" activePane="bottomLeft" state="split"/>
      <selection pane="topLeft" activeCell="A1" sqref="A1"/>
      <selection pane="bottomLeft" activeCell="A17" sqref="A17"/>
    </sheetView>
  </sheetViews>
  <sheetFormatPr defaultColWidth="9.00390625" defaultRowHeight="12.75"/>
  <cols>
    <col min="1" max="1" width="16.00390625" style="0" customWidth="1"/>
    <col min="3" max="3" width="10.125" style="0" bestFit="1" customWidth="1"/>
    <col min="4" max="4" width="19.625" style="0" customWidth="1"/>
    <col min="5" max="5" width="11.00390625" style="0" bestFit="1" customWidth="1"/>
    <col min="6" max="6" width="10.00390625" style="0" bestFit="1" customWidth="1"/>
    <col min="7" max="7" width="16.00390625" style="0" customWidth="1"/>
    <col min="10" max="10" width="10.125" style="0" bestFit="1" customWidth="1"/>
    <col min="11" max="11" width="16.875" style="0" customWidth="1"/>
    <col min="12" max="12" width="15.75390625" style="0" customWidth="1"/>
    <col min="14" max="14" width="15.25390625" style="0" customWidth="1"/>
    <col min="17" max="17" width="9.625" style="0" bestFit="1" customWidth="1"/>
    <col min="19" max="19" width="10.625" style="0" bestFit="1" customWidth="1"/>
    <col min="20" max="20" width="13.125" style="0" customWidth="1"/>
    <col min="21" max="21" width="20.00390625" style="0" customWidth="1"/>
    <col min="22" max="22" width="13.125" style="0" bestFit="1" customWidth="1"/>
    <col min="25" max="25" width="13.375" style="0" customWidth="1"/>
  </cols>
  <sheetData>
    <row r="2" spans="1:30" ht="15.75">
      <c r="A2" s="405" t="s">
        <v>3290</v>
      </c>
      <c r="B2" s="406" t="s">
        <v>3291</v>
      </c>
      <c r="C2" s="406" t="s">
        <v>3292</v>
      </c>
      <c r="D2" s="406" t="s">
        <v>3293</v>
      </c>
      <c r="E2" s="406"/>
      <c r="F2" s="406"/>
      <c r="G2" s="406" t="s">
        <v>3294</v>
      </c>
      <c r="H2" s="406" t="s">
        <v>3303</v>
      </c>
      <c r="I2" s="407" t="s">
        <v>2171</v>
      </c>
      <c r="J2" s="406" t="s">
        <v>2172</v>
      </c>
      <c r="K2" s="405" t="s">
        <v>3300</v>
      </c>
      <c r="L2" s="405" t="s">
        <v>3286</v>
      </c>
      <c r="M2" s="405"/>
      <c r="N2" s="405" t="s">
        <v>3287</v>
      </c>
      <c r="O2" s="405"/>
      <c r="P2" s="405"/>
      <c r="Q2" s="405"/>
      <c r="R2" s="405"/>
      <c r="S2" s="405"/>
      <c r="T2" s="405" t="s">
        <v>3288</v>
      </c>
      <c r="U2" s="405"/>
      <c r="V2" s="405"/>
      <c r="W2" s="405"/>
      <c r="X2" s="405"/>
      <c r="Y2" s="405"/>
      <c r="Z2" s="405" t="s">
        <v>3289</v>
      </c>
      <c r="AA2" s="405"/>
      <c r="AB2" s="405" t="s">
        <v>2178</v>
      </c>
      <c r="AC2" s="405"/>
      <c r="AD2" s="405"/>
    </row>
    <row r="3" spans="1:30" ht="110.25">
      <c r="A3" s="405"/>
      <c r="B3" s="406"/>
      <c r="C3" s="406"/>
      <c r="D3" s="13" t="s">
        <v>2179</v>
      </c>
      <c r="E3" s="13" t="s">
        <v>3296</v>
      </c>
      <c r="F3" s="14" t="s">
        <v>3297</v>
      </c>
      <c r="G3" s="406"/>
      <c r="H3" s="406"/>
      <c r="I3" s="407"/>
      <c r="J3" s="406"/>
      <c r="K3" s="405"/>
      <c r="L3" s="12" t="s">
        <v>3298</v>
      </c>
      <c r="M3" s="15" t="s">
        <v>3299</v>
      </c>
      <c r="N3" s="12" t="s">
        <v>242</v>
      </c>
      <c r="O3" s="12" t="s">
        <v>2181</v>
      </c>
      <c r="P3" s="12" t="s">
        <v>2182</v>
      </c>
      <c r="Q3" s="13" t="s">
        <v>3295</v>
      </c>
      <c r="R3" s="16" t="s">
        <v>243</v>
      </c>
      <c r="S3" s="13" t="s">
        <v>3282</v>
      </c>
      <c r="T3" s="12" t="s">
        <v>2765</v>
      </c>
      <c r="U3" s="12" t="s">
        <v>2167</v>
      </c>
      <c r="V3" s="16" t="s">
        <v>3296</v>
      </c>
      <c r="W3" s="16" t="s">
        <v>3297</v>
      </c>
      <c r="X3" s="12" t="s">
        <v>2168</v>
      </c>
      <c r="Y3" s="17" t="s">
        <v>2169</v>
      </c>
      <c r="Z3" s="16" t="s">
        <v>2170</v>
      </c>
      <c r="AA3" s="12" t="s">
        <v>3306</v>
      </c>
      <c r="AB3" s="12" t="s">
        <v>3307</v>
      </c>
      <c r="AC3" s="12" t="s">
        <v>3298</v>
      </c>
      <c r="AD3" s="12" t="s">
        <v>3302</v>
      </c>
    </row>
    <row r="4" spans="1:30" ht="15.75">
      <c r="A4" s="29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 s="30">
        <v>10</v>
      </c>
      <c r="K4" s="30">
        <v>11</v>
      </c>
      <c r="L4" s="30">
        <v>12</v>
      </c>
      <c r="M4" s="31">
        <v>13</v>
      </c>
      <c r="N4" s="29">
        <v>14</v>
      </c>
      <c r="O4" s="29">
        <v>15</v>
      </c>
      <c r="P4" s="29">
        <v>16</v>
      </c>
      <c r="Q4" s="32">
        <v>17</v>
      </c>
      <c r="R4" s="29">
        <v>18</v>
      </c>
      <c r="S4" s="32">
        <v>19</v>
      </c>
      <c r="T4" s="29">
        <v>20</v>
      </c>
      <c r="U4" s="29">
        <v>21</v>
      </c>
      <c r="V4" s="33">
        <v>22</v>
      </c>
      <c r="W4" s="33">
        <v>23</v>
      </c>
      <c r="X4" s="29">
        <v>24</v>
      </c>
      <c r="Y4" s="33">
        <v>25</v>
      </c>
      <c r="Z4" s="33">
        <v>26</v>
      </c>
      <c r="AA4" s="29">
        <v>27</v>
      </c>
      <c r="AB4" s="29">
        <v>28</v>
      </c>
      <c r="AC4" s="29">
        <v>29</v>
      </c>
      <c r="AD4" s="29">
        <v>30</v>
      </c>
    </row>
    <row r="5" spans="1:37" ht="76.5">
      <c r="A5" s="168" t="s">
        <v>304</v>
      </c>
      <c r="B5" s="1">
        <v>1</v>
      </c>
      <c r="C5" s="7">
        <v>39895</v>
      </c>
      <c r="D5" s="1" t="s">
        <v>302</v>
      </c>
      <c r="E5" s="74">
        <v>7901020090</v>
      </c>
      <c r="F5" s="74">
        <v>790101001</v>
      </c>
      <c r="G5" s="74" t="s">
        <v>303</v>
      </c>
      <c r="H5" s="74" t="s">
        <v>2547</v>
      </c>
      <c r="I5" s="74"/>
      <c r="J5" s="7"/>
      <c r="K5" s="74" t="s">
        <v>3223</v>
      </c>
      <c r="L5" s="179">
        <v>39448</v>
      </c>
      <c r="M5" s="37">
        <v>1460</v>
      </c>
      <c r="N5" s="52" t="s">
        <v>305</v>
      </c>
      <c r="O5" s="3"/>
      <c r="P5" s="180"/>
      <c r="Q5" s="8"/>
      <c r="R5" s="1"/>
      <c r="S5" s="8">
        <v>229067.89</v>
      </c>
      <c r="T5" s="74" t="s">
        <v>306</v>
      </c>
      <c r="U5" s="74" t="s">
        <v>307</v>
      </c>
      <c r="V5" s="3" t="s">
        <v>308</v>
      </c>
      <c r="W5" s="3" t="s">
        <v>309</v>
      </c>
      <c r="X5" s="1"/>
      <c r="Y5" s="3" t="s">
        <v>310</v>
      </c>
      <c r="Z5" s="3" t="s">
        <v>2764</v>
      </c>
      <c r="AA5" s="1" t="s">
        <v>1995</v>
      </c>
      <c r="AB5" s="1"/>
      <c r="AC5" s="1"/>
      <c r="AD5" s="1"/>
      <c r="AE5" s="40"/>
      <c r="AF5" s="40"/>
      <c r="AG5" s="40"/>
      <c r="AH5" s="40"/>
      <c r="AI5" s="40"/>
      <c r="AJ5" s="40"/>
      <c r="AK5" s="40"/>
    </row>
    <row r="6" spans="1:37" ht="114.75" customHeight="1">
      <c r="A6" s="394" t="s">
        <v>311</v>
      </c>
      <c r="B6" s="408">
        <v>1</v>
      </c>
      <c r="C6" s="391">
        <v>39896</v>
      </c>
      <c r="D6" s="408" t="s">
        <v>302</v>
      </c>
      <c r="E6" s="412">
        <v>7901020090</v>
      </c>
      <c r="F6" s="412">
        <v>790101001</v>
      </c>
      <c r="G6" s="412" t="s">
        <v>303</v>
      </c>
      <c r="H6" s="412" t="s">
        <v>2077</v>
      </c>
      <c r="I6" s="412" t="s">
        <v>313</v>
      </c>
      <c r="J6" s="391">
        <v>39706</v>
      </c>
      <c r="K6" s="412" t="s">
        <v>314</v>
      </c>
      <c r="L6" s="415">
        <v>39720</v>
      </c>
      <c r="M6" s="408" t="s">
        <v>312</v>
      </c>
      <c r="N6" s="52" t="s">
        <v>1280</v>
      </c>
      <c r="O6" s="3" t="s">
        <v>1284</v>
      </c>
      <c r="P6" s="180" t="s">
        <v>629</v>
      </c>
      <c r="Q6" s="8">
        <v>29.7</v>
      </c>
      <c r="R6" s="8">
        <v>1600</v>
      </c>
      <c r="S6" s="8">
        <f>Q6*R6</f>
        <v>47520</v>
      </c>
      <c r="T6" s="412" t="s">
        <v>3338</v>
      </c>
      <c r="U6" s="412" t="s">
        <v>1287</v>
      </c>
      <c r="V6" s="399" t="s">
        <v>3340</v>
      </c>
      <c r="W6" s="399" t="s">
        <v>3341</v>
      </c>
      <c r="X6" s="411"/>
      <c r="Y6" s="399" t="s">
        <v>1288</v>
      </c>
      <c r="Z6" s="399" t="s">
        <v>2764</v>
      </c>
      <c r="AA6" s="411" t="s">
        <v>683</v>
      </c>
      <c r="AB6" s="408"/>
      <c r="AC6" s="408"/>
      <c r="AD6" s="408"/>
      <c r="AE6" s="40"/>
      <c r="AF6" s="40"/>
      <c r="AG6" s="40"/>
      <c r="AH6" s="40"/>
      <c r="AI6" s="40"/>
      <c r="AJ6" s="40"/>
      <c r="AK6" s="40"/>
    </row>
    <row r="7" spans="1:37" ht="25.5">
      <c r="A7" s="395"/>
      <c r="B7" s="409"/>
      <c r="C7" s="392"/>
      <c r="D7" s="409"/>
      <c r="E7" s="413"/>
      <c r="F7" s="413"/>
      <c r="G7" s="413"/>
      <c r="H7" s="413"/>
      <c r="I7" s="413"/>
      <c r="J7" s="392"/>
      <c r="K7" s="413"/>
      <c r="L7" s="389"/>
      <c r="M7" s="409"/>
      <c r="N7" s="52" t="s">
        <v>1282</v>
      </c>
      <c r="O7" s="3" t="s">
        <v>1284</v>
      </c>
      <c r="P7" s="180" t="s">
        <v>629</v>
      </c>
      <c r="Q7" s="8">
        <v>28.7</v>
      </c>
      <c r="R7" s="8">
        <v>48000</v>
      </c>
      <c r="S7" s="8">
        <f>Q7*R7</f>
        <v>1377600</v>
      </c>
      <c r="T7" s="413"/>
      <c r="U7" s="413"/>
      <c r="V7" s="399"/>
      <c r="W7" s="399"/>
      <c r="X7" s="411"/>
      <c r="Y7" s="399"/>
      <c r="Z7" s="399"/>
      <c r="AA7" s="411"/>
      <c r="AB7" s="409"/>
      <c r="AC7" s="409"/>
      <c r="AD7" s="409"/>
      <c r="AE7" s="40"/>
      <c r="AF7" s="40"/>
      <c r="AG7" s="40"/>
      <c r="AH7" s="40"/>
      <c r="AI7" s="40"/>
      <c r="AJ7" s="40"/>
      <c r="AK7" s="40"/>
    </row>
    <row r="8" spans="1:37" ht="25.5">
      <c r="A8" s="395"/>
      <c r="B8" s="409"/>
      <c r="C8" s="392"/>
      <c r="D8" s="409"/>
      <c r="E8" s="413"/>
      <c r="F8" s="413"/>
      <c r="G8" s="413"/>
      <c r="H8" s="413"/>
      <c r="I8" s="413"/>
      <c r="J8" s="392"/>
      <c r="K8" s="413"/>
      <c r="L8" s="389"/>
      <c r="M8" s="409"/>
      <c r="N8" s="52" t="s">
        <v>1283</v>
      </c>
      <c r="O8" s="3" t="s">
        <v>1284</v>
      </c>
      <c r="P8" s="180" t="s">
        <v>629</v>
      </c>
      <c r="Q8" s="8">
        <v>27.9</v>
      </c>
      <c r="R8" s="8">
        <v>2500</v>
      </c>
      <c r="S8" s="8">
        <f>Q8*R8</f>
        <v>69750</v>
      </c>
      <c r="T8" s="413"/>
      <c r="U8" s="413"/>
      <c r="V8" s="399"/>
      <c r="W8" s="399"/>
      <c r="X8" s="411"/>
      <c r="Y8" s="399"/>
      <c r="Z8" s="399"/>
      <c r="AA8" s="411"/>
      <c r="AB8" s="409"/>
      <c r="AC8" s="409"/>
      <c r="AD8" s="409"/>
      <c r="AE8" s="40"/>
      <c r="AF8" s="40"/>
      <c r="AG8" s="40"/>
      <c r="AH8" s="40"/>
      <c r="AI8" s="40"/>
      <c r="AJ8" s="40"/>
      <c r="AK8" s="40"/>
    </row>
    <row r="9" spans="1:37" ht="25.5">
      <c r="A9" s="395"/>
      <c r="B9" s="409"/>
      <c r="C9" s="392"/>
      <c r="D9" s="409"/>
      <c r="E9" s="413"/>
      <c r="F9" s="413"/>
      <c r="G9" s="413"/>
      <c r="H9" s="413"/>
      <c r="I9" s="413"/>
      <c r="J9" s="392"/>
      <c r="K9" s="413"/>
      <c r="L9" s="389"/>
      <c r="M9" s="409"/>
      <c r="N9" s="52" t="s">
        <v>1281</v>
      </c>
      <c r="O9" s="3" t="s">
        <v>1285</v>
      </c>
      <c r="P9" s="180" t="s">
        <v>629</v>
      </c>
      <c r="Q9" s="8">
        <v>27.9</v>
      </c>
      <c r="R9" s="8">
        <v>2621</v>
      </c>
      <c r="S9" s="8">
        <v>73130</v>
      </c>
      <c r="T9" s="413"/>
      <c r="U9" s="413"/>
      <c r="V9" s="399"/>
      <c r="W9" s="399"/>
      <c r="X9" s="411"/>
      <c r="Y9" s="399"/>
      <c r="Z9" s="399"/>
      <c r="AA9" s="411"/>
      <c r="AB9" s="409"/>
      <c r="AC9" s="409"/>
      <c r="AD9" s="409"/>
      <c r="AE9" s="40"/>
      <c r="AF9" s="40"/>
      <c r="AG9" s="40"/>
      <c r="AH9" s="40"/>
      <c r="AI9" s="40"/>
      <c r="AJ9" s="40"/>
      <c r="AK9" s="40"/>
    </row>
    <row r="10" spans="1:37" ht="12.75">
      <c r="A10" s="378"/>
      <c r="B10" s="410"/>
      <c r="C10" s="393"/>
      <c r="D10" s="410"/>
      <c r="E10" s="414"/>
      <c r="F10" s="414"/>
      <c r="G10" s="414"/>
      <c r="H10" s="414"/>
      <c r="I10" s="414"/>
      <c r="J10" s="393"/>
      <c r="K10" s="414"/>
      <c r="L10" s="390"/>
      <c r="M10" s="410"/>
      <c r="N10" s="52" t="s">
        <v>1286</v>
      </c>
      <c r="O10" s="3"/>
      <c r="P10" s="180"/>
      <c r="Q10" s="8"/>
      <c r="R10" s="1"/>
      <c r="S10" s="8">
        <f>SUM(S6:S9)</f>
        <v>1568000</v>
      </c>
      <c r="T10" s="414"/>
      <c r="U10" s="414"/>
      <c r="V10" s="399"/>
      <c r="W10" s="399"/>
      <c r="X10" s="411"/>
      <c r="Y10" s="399"/>
      <c r="Z10" s="399"/>
      <c r="AA10" s="411"/>
      <c r="AB10" s="410"/>
      <c r="AC10" s="410"/>
      <c r="AD10" s="410"/>
      <c r="AE10" s="40"/>
      <c r="AF10" s="40"/>
      <c r="AG10" s="40"/>
      <c r="AH10" s="40"/>
      <c r="AI10" s="40"/>
      <c r="AJ10" s="40"/>
      <c r="AK10" s="40"/>
    </row>
    <row r="11" spans="1:37" ht="63.75">
      <c r="A11" s="168" t="s">
        <v>1290</v>
      </c>
      <c r="B11" s="1">
        <v>1</v>
      </c>
      <c r="C11" s="7">
        <v>39895</v>
      </c>
      <c r="D11" s="1" t="s">
        <v>302</v>
      </c>
      <c r="E11" s="74">
        <v>7901020090</v>
      </c>
      <c r="F11" s="74">
        <v>790101001</v>
      </c>
      <c r="G11" s="74" t="s">
        <v>303</v>
      </c>
      <c r="H11" s="74" t="s">
        <v>1340</v>
      </c>
      <c r="I11" s="74"/>
      <c r="J11" s="7"/>
      <c r="K11" s="74" t="s">
        <v>3223</v>
      </c>
      <c r="L11" s="179">
        <v>39722</v>
      </c>
      <c r="M11" s="37">
        <v>66</v>
      </c>
      <c r="N11" s="52" t="s">
        <v>305</v>
      </c>
      <c r="O11" s="3"/>
      <c r="P11" s="180"/>
      <c r="Q11" s="8"/>
      <c r="R11" s="1"/>
      <c r="S11" s="8">
        <v>79402</v>
      </c>
      <c r="T11" s="74" t="s">
        <v>306</v>
      </c>
      <c r="U11" s="74" t="s">
        <v>307</v>
      </c>
      <c r="V11" s="3" t="s">
        <v>308</v>
      </c>
      <c r="W11" s="3" t="s">
        <v>309</v>
      </c>
      <c r="X11" s="1"/>
      <c r="Y11" s="3" t="s">
        <v>310</v>
      </c>
      <c r="Z11" s="3" t="s">
        <v>2764</v>
      </c>
      <c r="AA11" s="1" t="s">
        <v>413</v>
      </c>
      <c r="AB11" s="1"/>
      <c r="AC11" s="1"/>
      <c r="AD11" s="1"/>
      <c r="AE11" s="40"/>
      <c r="AF11" s="40"/>
      <c r="AG11" s="40"/>
      <c r="AH11" s="40"/>
      <c r="AI11" s="40"/>
      <c r="AJ11" s="40"/>
      <c r="AK11" s="40"/>
    </row>
    <row r="12" spans="1:37" ht="127.5">
      <c r="A12" s="168" t="s">
        <v>1289</v>
      </c>
      <c r="B12" s="1">
        <v>1</v>
      </c>
      <c r="C12" s="7">
        <v>39905</v>
      </c>
      <c r="D12" s="1" t="s">
        <v>302</v>
      </c>
      <c r="E12" s="74">
        <v>7901020090</v>
      </c>
      <c r="F12" s="74">
        <v>790101001</v>
      </c>
      <c r="G12" s="74" t="s">
        <v>303</v>
      </c>
      <c r="H12" s="74" t="s">
        <v>2072</v>
      </c>
      <c r="I12" s="74">
        <v>1</v>
      </c>
      <c r="J12" s="7">
        <v>39720</v>
      </c>
      <c r="K12" s="74" t="s">
        <v>2534</v>
      </c>
      <c r="L12" s="179">
        <v>39728</v>
      </c>
      <c r="M12" s="37" t="s">
        <v>2535</v>
      </c>
      <c r="N12" s="52" t="s">
        <v>2536</v>
      </c>
      <c r="O12" s="3"/>
      <c r="P12" s="180"/>
      <c r="Q12" s="8"/>
      <c r="R12" s="1"/>
      <c r="S12" s="8">
        <v>431200</v>
      </c>
      <c r="T12" s="74" t="s">
        <v>2537</v>
      </c>
      <c r="U12" s="74" t="s">
        <v>1304</v>
      </c>
      <c r="V12" s="3" t="s">
        <v>3321</v>
      </c>
      <c r="W12" s="3" t="s">
        <v>3322</v>
      </c>
      <c r="X12" s="1"/>
      <c r="Y12" s="3" t="s">
        <v>1305</v>
      </c>
      <c r="Z12" s="3" t="s">
        <v>2764</v>
      </c>
      <c r="AA12" s="1" t="s">
        <v>1251</v>
      </c>
      <c r="AB12" s="1"/>
      <c r="AC12" s="1"/>
      <c r="AD12" s="1"/>
      <c r="AE12" s="40"/>
      <c r="AF12" s="40"/>
      <c r="AG12" s="40"/>
      <c r="AH12" s="40"/>
      <c r="AI12" s="40"/>
      <c r="AJ12" s="40"/>
      <c r="AK12" s="40"/>
    </row>
    <row r="13" spans="1:37" ht="51">
      <c r="A13" s="168" t="s">
        <v>1306</v>
      </c>
      <c r="B13" s="1">
        <v>1</v>
      </c>
      <c r="C13" s="7" t="s">
        <v>2184</v>
      </c>
      <c r="D13" s="1" t="s">
        <v>302</v>
      </c>
      <c r="E13" s="74">
        <v>7901020090</v>
      </c>
      <c r="F13" s="74">
        <v>790101001</v>
      </c>
      <c r="G13" s="74" t="s">
        <v>303</v>
      </c>
      <c r="H13" s="74" t="s">
        <v>1340</v>
      </c>
      <c r="I13" s="74"/>
      <c r="J13" s="7"/>
      <c r="K13" s="74" t="s">
        <v>3224</v>
      </c>
      <c r="L13" s="179">
        <v>39448</v>
      </c>
      <c r="M13" s="37">
        <v>8</v>
      </c>
      <c r="N13" s="52" t="s">
        <v>1307</v>
      </c>
      <c r="O13" s="3"/>
      <c r="P13" s="180"/>
      <c r="Q13" s="8"/>
      <c r="R13" s="1"/>
      <c r="S13" s="8">
        <v>600000</v>
      </c>
      <c r="T13" s="74" t="s">
        <v>1308</v>
      </c>
      <c r="U13" s="74" t="s">
        <v>1309</v>
      </c>
      <c r="V13" s="3" t="s">
        <v>1310</v>
      </c>
      <c r="W13" s="3" t="s">
        <v>1311</v>
      </c>
      <c r="X13" s="1"/>
      <c r="Y13" s="3" t="s">
        <v>1312</v>
      </c>
      <c r="Z13" s="3" t="s">
        <v>2764</v>
      </c>
      <c r="AA13" s="7">
        <v>39813</v>
      </c>
      <c r="AB13" s="1"/>
      <c r="AC13" s="1"/>
      <c r="AD13" s="1"/>
      <c r="AE13" s="40"/>
      <c r="AF13" s="40"/>
      <c r="AG13" s="40"/>
      <c r="AH13" s="40"/>
      <c r="AI13" s="40"/>
      <c r="AJ13" s="40"/>
      <c r="AK13" s="40"/>
    </row>
    <row r="14" spans="1:37" ht="153">
      <c r="A14" s="168" t="s">
        <v>1313</v>
      </c>
      <c r="B14" s="1">
        <v>1</v>
      </c>
      <c r="C14" s="7" t="s">
        <v>466</v>
      </c>
      <c r="D14" s="1" t="s">
        <v>302</v>
      </c>
      <c r="E14" s="74">
        <v>7901020090</v>
      </c>
      <c r="F14" s="74">
        <v>790101001</v>
      </c>
      <c r="G14" s="74" t="s">
        <v>303</v>
      </c>
      <c r="H14" s="74" t="s">
        <v>2547</v>
      </c>
      <c r="I14" s="74"/>
      <c r="J14" s="7"/>
      <c r="K14" s="74" t="s">
        <v>3223</v>
      </c>
      <c r="L14" s="179">
        <v>39575</v>
      </c>
      <c r="M14" s="37" t="s">
        <v>2252</v>
      </c>
      <c r="N14" s="52" t="s">
        <v>1314</v>
      </c>
      <c r="O14" s="3"/>
      <c r="P14" s="180"/>
      <c r="Q14" s="8"/>
      <c r="R14" s="1"/>
      <c r="S14" s="8">
        <v>133927.04</v>
      </c>
      <c r="T14" s="74" t="s">
        <v>1315</v>
      </c>
      <c r="U14" s="74" t="s">
        <v>1316</v>
      </c>
      <c r="V14" s="3" t="s">
        <v>1317</v>
      </c>
      <c r="W14" s="3" t="s">
        <v>2180</v>
      </c>
      <c r="X14" s="1"/>
      <c r="Y14" s="3" t="s">
        <v>1318</v>
      </c>
      <c r="Z14" s="3" t="s">
        <v>2764</v>
      </c>
      <c r="AA14" s="7">
        <v>39797</v>
      </c>
      <c r="AB14" s="1"/>
      <c r="AC14" s="1"/>
      <c r="AD14" s="1"/>
      <c r="AE14" s="40"/>
      <c r="AF14" s="40"/>
      <c r="AG14" s="40"/>
      <c r="AH14" s="40"/>
      <c r="AI14" s="40"/>
      <c r="AJ14" s="40"/>
      <c r="AK14" s="40"/>
    </row>
    <row r="15" spans="1:37" ht="140.25">
      <c r="A15" s="168" t="s">
        <v>1319</v>
      </c>
      <c r="B15" s="1">
        <v>1</v>
      </c>
      <c r="C15" s="7">
        <v>39757</v>
      </c>
      <c r="D15" s="1" t="s">
        <v>302</v>
      </c>
      <c r="E15" s="74">
        <v>7901020090</v>
      </c>
      <c r="F15" s="74">
        <v>790101001</v>
      </c>
      <c r="G15" s="74" t="s">
        <v>303</v>
      </c>
      <c r="H15" s="74" t="s">
        <v>2072</v>
      </c>
      <c r="I15" s="74">
        <v>1</v>
      </c>
      <c r="J15" s="7">
        <v>39617</v>
      </c>
      <c r="K15" s="74" t="s">
        <v>341</v>
      </c>
      <c r="L15" s="179">
        <v>39623</v>
      </c>
      <c r="M15" s="37" t="s">
        <v>342</v>
      </c>
      <c r="N15" s="52" t="s">
        <v>2262</v>
      </c>
      <c r="O15" s="3" t="s">
        <v>2263</v>
      </c>
      <c r="P15" s="180" t="s">
        <v>2264</v>
      </c>
      <c r="Q15" s="8">
        <v>27364.2</v>
      </c>
      <c r="R15" s="1">
        <v>9.9</v>
      </c>
      <c r="S15" s="8">
        <v>270905.58</v>
      </c>
      <c r="T15" s="74" t="s">
        <v>2265</v>
      </c>
      <c r="U15" s="74" t="s">
        <v>2266</v>
      </c>
      <c r="V15" s="3" t="s">
        <v>2267</v>
      </c>
      <c r="W15" s="3" t="s">
        <v>2268</v>
      </c>
      <c r="Y15" s="1" t="s">
        <v>2269</v>
      </c>
      <c r="Z15" s="3" t="s">
        <v>2270</v>
      </c>
      <c r="AA15" s="7">
        <v>39649</v>
      </c>
      <c r="AB15" s="1"/>
      <c r="AC15" s="1"/>
      <c r="AD15" s="1"/>
      <c r="AE15" s="40"/>
      <c r="AF15" s="40"/>
      <c r="AG15" s="40"/>
      <c r="AH15" s="40"/>
      <c r="AI15" s="40"/>
      <c r="AJ15" s="40"/>
      <c r="AK15" s="40"/>
    </row>
    <row r="16" spans="1:37" ht="140.25">
      <c r="A16" s="168" t="s">
        <v>2271</v>
      </c>
      <c r="B16" s="1">
        <v>1</v>
      </c>
      <c r="C16" s="7">
        <v>39757</v>
      </c>
      <c r="D16" s="1" t="s">
        <v>302</v>
      </c>
      <c r="E16" s="74">
        <v>7901020090</v>
      </c>
      <c r="F16" s="74">
        <v>790101001</v>
      </c>
      <c r="G16" s="74" t="s">
        <v>303</v>
      </c>
      <c r="H16" s="74" t="s">
        <v>2072</v>
      </c>
      <c r="I16" s="74">
        <v>1</v>
      </c>
      <c r="J16" s="7">
        <v>39575</v>
      </c>
      <c r="K16" s="74" t="s">
        <v>2272</v>
      </c>
      <c r="L16" s="179">
        <v>39582</v>
      </c>
      <c r="M16" s="37" t="s">
        <v>2273</v>
      </c>
      <c r="N16" s="52" t="s">
        <v>167</v>
      </c>
      <c r="O16" s="3"/>
      <c r="P16" s="180"/>
      <c r="Q16" s="8"/>
      <c r="R16" s="1"/>
      <c r="S16" s="8">
        <v>169978</v>
      </c>
      <c r="T16" s="74" t="s">
        <v>1682</v>
      </c>
      <c r="U16" s="74" t="s">
        <v>101</v>
      </c>
      <c r="V16" s="3" t="s">
        <v>102</v>
      </c>
      <c r="W16" s="3" t="s">
        <v>2180</v>
      </c>
      <c r="X16" s="1"/>
      <c r="Y16" s="3" t="s">
        <v>1318</v>
      </c>
      <c r="Z16" s="3" t="s">
        <v>1567</v>
      </c>
      <c r="AA16" s="7">
        <v>39615</v>
      </c>
      <c r="AB16" s="1"/>
      <c r="AC16" s="1"/>
      <c r="AD16" s="1"/>
      <c r="AE16" s="40"/>
      <c r="AF16" s="40"/>
      <c r="AG16" s="40"/>
      <c r="AH16" s="40"/>
      <c r="AI16" s="40"/>
      <c r="AJ16" s="40"/>
      <c r="AK16" s="40"/>
    </row>
    <row r="17" spans="1:37" ht="229.5">
      <c r="A17" s="168" t="s">
        <v>3221</v>
      </c>
      <c r="B17" s="1">
        <v>1</v>
      </c>
      <c r="C17" s="7" t="s">
        <v>467</v>
      </c>
      <c r="D17" s="1" t="s">
        <v>302</v>
      </c>
      <c r="E17" s="74">
        <v>7901020090</v>
      </c>
      <c r="F17" s="74">
        <v>790101001</v>
      </c>
      <c r="G17" s="74" t="s">
        <v>303</v>
      </c>
      <c r="H17" s="74" t="s">
        <v>2547</v>
      </c>
      <c r="I17" s="74"/>
      <c r="J17" s="7"/>
      <c r="K17" s="74" t="s">
        <v>3222</v>
      </c>
      <c r="L17" s="179">
        <v>39706</v>
      </c>
      <c r="M17" s="37" t="s">
        <v>3225</v>
      </c>
      <c r="N17" s="52" t="s">
        <v>3217</v>
      </c>
      <c r="O17" s="3"/>
      <c r="P17" s="180"/>
      <c r="Q17" s="8"/>
      <c r="R17" s="1"/>
      <c r="S17" s="8">
        <v>333383.04</v>
      </c>
      <c r="T17" s="74" t="s">
        <v>3218</v>
      </c>
      <c r="U17" s="74" t="s">
        <v>1320</v>
      </c>
      <c r="V17" s="3" t="s">
        <v>1321</v>
      </c>
      <c r="W17" s="3" t="s">
        <v>1311</v>
      </c>
      <c r="X17" s="1"/>
      <c r="Y17" s="3" t="s">
        <v>1322</v>
      </c>
      <c r="Z17" s="3" t="s">
        <v>2764</v>
      </c>
      <c r="AA17" s="1"/>
      <c r="AB17" s="1" t="s">
        <v>468</v>
      </c>
      <c r="AC17" s="7">
        <v>39706</v>
      </c>
      <c r="AD17" s="1" t="s">
        <v>469</v>
      </c>
      <c r="AE17" s="40"/>
      <c r="AF17" s="40"/>
      <c r="AG17" s="40"/>
      <c r="AH17" s="40"/>
      <c r="AI17" s="40"/>
      <c r="AJ17" s="40"/>
      <c r="AK17" s="40"/>
    </row>
    <row r="18" spans="1:37" ht="153">
      <c r="A18" s="168" t="s">
        <v>2564</v>
      </c>
      <c r="B18" s="1">
        <v>1</v>
      </c>
      <c r="C18" s="7">
        <v>39843</v>
      </c>
      <c r="D18" s="1" t="s">
        <v>302</v>
      </c>
      <c r="E18" s="74">
        <v>7901020090</v>
      </c>
      <c r="F18" s="74">
        <v>790101001</v>
      </c>
      <c r="G18" s="74" t="s">
        <v>303</v>
      </c>
      <c r="H18" s="74" t="s">
        <v>2072</v>
      </c>
      <c r="I18" s="74">
        <v>1</v>
      </c>
      <c r="J18" s="7">
        <v>39716</v>
      </c>
      <c r="K18" s="74" t="s">
        <v>1996</v>
      </c>
      <c r="L18" s="179">
        <v>39737</v>
      </c>
      <c r="M18" s="37" t="s">
        <v>1997</v>
      </c>
      <c r="N18" s="52" t="s">
        <v>1271</v>
      </c>
      <c r="O18" s="3"/>
      <c r="P18" s="180"/>
      <c r="Q18" s="8"/>
      <c r="R18" s="1"/>
      <c r="S18" s="8">
        <v>190000</v>
      </c>
      <c r="T18" s="74" t="s">
        <v>1272</v>
      </c>
      <c r="U18" s="74" t="s">
        <v>1273</v>
      </c>
      <c r="V18" s="3" t="s">
        <v>1274</v>
      </c>
      <c r="W18" s="3" t="s">
        <v>3308</v>
      </c>
      <c r="X18" s="1"/>
      <c r="Y18" s="3" t="s">
        <v>1275</v>
      </c>
      <c r="Z18" s="3" t="s">
        <v>2764</v>
      </c>
      <c r="AA18" s="1" t="s">
        <v>2628</v>
      </c>
      <c r="AB18" s="1"/>
      <c r="AC18" s="1"/>
      <c r="AD18" s="1"/>
      <c r="AE18" s="40"/>
      <c r="AF18" s="40"/>
      <c r="AG18" s="40"/>
      <c r="AH18" s="40"/>
      <c r="AI18" s="40"/>
      <c r="AJ18" s="40"/>
      <c r="AK18" s="40"/>
    </row>
    <row r="19" spans="1:30" ht="114.75">
      <c r="A19" s="168" t="s">
        <v>3049</v>
      </c>
      <c r="B19" s="1">
        <v>1</v>
      </c>
      <c r="C19" s="7">
        <v>39776</v>
      </c>
      <c r="D19" s="1" t="s">
        <v>302</v>
      </c>
      <c r="E19" s="74">
        <v>7901020090</v>
      </c>
      <c r="F19" s="74">
        <v>790101001</v>
      </c>
      <c r="G19" s="74" t="s">
        <v>303</v>
      </c>
      <c r="H19" s="74" t="s">
        <v>2072</v>
      </c>
      <c r="I19" s="74">
        <v>1</v>
      </c>
      <c r="J19" s="7">
        <v>39736</v>
      </c>
      <c r="K19" s="74" t="s">
        <v>2592</v>
      </c>
      <c r="L19" s="179">
        <v>39742</v>
      </c>
      <c r="M19" s="37" t="s">
        <v>3050</v>
      </c>
      <c r="N19" s="52" t="s">
        <v>3051</v>
      </c>
      <c r="O19" s="3" t="s">
        <v>3052</v>
      </c>
      <c r="P19" s="180" t="s">
        <v>3305</v>
      </c>
      <c r="Q19" s="8">
        <v>1950</v>
      </c>
      <c r="R19" s="1">
        <v>135</v>
      </c>
      <c r="S19" s="8">
        <v>263250</v>
      </c>
      <c r="T19" s="74" t="s">
        <v>3053</v>
      </c>
      <c r="U19" s="74" t="s">
        <v>3054</v>
      </c>
      <c r="V19" s="3" t="s">
        <v>3055</v>
      </c>
      <c r="W19" s="3" t="s">
        <v>3056</v>
      </c>
      <c r="X19" s="1"/>
      <c r="Y19" s="3" t="s">
        <v>3057</v>
      </c>
      <c r="Z19" s="3" t="s">
        <v>942</v>
      </c>
      <c r="AA19" s="1" t="s">
        <v>6</v>
      </c>
      <c r="AB19" s="1"/>
      <c r="AC19" s="1"/>
      <c r="AD19" s="1"/>
    </row>
    <row r="20" spans="1:30" ht="216.75">
      <c r="A20" s="168" t="s">
        <v>2591</v>
      </c>
      <c r="B20" s="1">
        <v>1</v>
      </c>
      <c r="C20" s="7">
        <v>39843</v>
      </c>
      <c r="D20" s="1" t="s">
        <v>302</v>
      </c>
      <c r="E20" s="74">
        <v>7901020090</v>
      </c>
      <c r="F20" s="74">
        <v>790101001</v>
      </c>
      <c r="G20" s="74" t="s">
        <v>303</v>
      </c>
      <c r="H20" s="74" t="s">
        <v>2072</v>
      </c>
      <c r="I20" s="74">
        <v>1</v>
      </c>
      <c r="J20" s="7">
        <v>39771</v>
      </c>
      <c r="K20" s="74" t="s">
        <v>1478</v>
      </c>
      <c r="L20" s="179">
        <v>39778</v>
      </c>
      <c r="M20" s="37" t="s">
        <v>1479</v>
      </c>
      <c r="N20" s="52"/>
      <c r="O20" s="3"/>
      <c r="P20" s="180"/>
      <c r="Q20" s="8"/>
      <c r="R20" s="1"/>
      <c r="S20" s="8">
        <v>210000</v>
      </c>
      <c r="T20" s="74" t="s">
        <v>1480</v>
      </c>
      <c r="U20" s="74" t="s">
        <v>1481</v>
      </c>
      <c r="V20" s="3" t="s">
        <v>1482</v>
      </c>
      <c r="W20" s="3" t="s">
        <v>1483</v>
      </c>
      <c r="X20" s="1"/>
      <c r="Y20" s="3" t="s">
        <v>1484</v>
      </c>
      <c r="Z20" s="3" t="s">
        <v>2764</v>
      </c>
      <c r="AA20" s="1" t="s">
        <v>2627</v>
      </c>
      <c r="AB20" s="1"/>
      <c r="AC20" s="1"/>
      <c r="AD20" s="1"/>
    </row>
    <row r="21" spans="1:37" ht="114.75">
      <c r="A21" s="168" t="s">
        <v>1503</v>
      </c>
      <c r="B21" s="1"/>
      <c r="C21" s="7">
        <v>39785</v>
      </c>
      <c r="D21" s="1" t="s">
        <v>302</v>
      </c>
      <c r="E21" s="74">
        <v>7901020090</v>
      </c>
      <c r="F21" s="74">
        <v>790101001</v>
      </c>
      <c r="G21" s="74" t="s">
        <v>303</v>
      </c>
      <c r="H21" s="74" t="s">
        <v>1714</v>
      </c>
      <c r="I21" s="74"/>
      <c r="J21" s="7"/>
      <c r="K21" s="74" t="s">
        <v>3224</v>
      </c>
      <c r="L21" s="179">
        <v>39765</v>
      </c>
      <c r="M21" s="37">
        <v>208</v>
      </c>
      <c r="N21" s="52" t="s">
        <v>1506</v>
      </c>
      <c r="O21" s="3" t="s">
        <v>1504</v>
      </c>
      <c r="P21" s="180"/>
      <c r="Q21" s="8"/>
      <c r="R21" s="1"/>
      <c r="S21" s="8" t="s">
        <v>1507</v>
      </c>
      <c r="T21" s="74" t="s">
        <v>1505</v>
      </c>
      <c r="U21" s="74" t="s">
        <v>852</v>
      </c>
      <c r="V21" s="3" t="s">
        <v>853</v>
      </c>
      <c r="W21" s="3" t="s">
        <v>854</v>
      </c>
      <c r="X21" s="1"/>
      <c r="Y21" s="3" t="s">
        <v>855</v>
      </c>
      <c r="Z21" s="3" t="s">
        <v>856</v>
      </c>
      <c r="AA21" s="1"/>
      <c r="AB21" s="1"/>
      <c r="AC21" s="1"/>
      <c r="AD21" s="1"/>
      <c r="AE21" s="40"/>
      <c r="AF21" s="40"/>
      <c r="AG21" s="40"/>
      <c r="AH21" s="40"/>
      <c r="AI21" s="40"/>
      <c r="AJ21" s="40"/>
      <c r="AK21" s="40"/>
    </row>
    <row r="22" spans="1:30" ht="25.5">
      <c r="A22" s="399" t="s">
        <v>503</v>
      </c>
      <c r="B22" s="396"/>
      <c r="C22" s="398">
        <v>39800</v>
      </c>
      <c r="D22" s="396" t="s">
        <v>302</v>
      </c>
      <c r="E22" s="400">
        <v>7901020090</v>
      </c>
      <c r="F22" s="400">
        <v>790101001</v>
      </c>
      <c r="G22" s="400" t="s">
        <v>303</v>
      </c>
      <c r="H22" s="400" t="s">
        <v>2077</v>
      </c>
      <c r="I22" s="400" t="s">
        <v>504</v>
      </c>
      <c r="J22" s="398">
        <v>39787</v>
      </c>
      <c r="K22" s="400" t="s">
        <v>505</v>
      </c>
      <c r="L22" s="402">
        <v>39799</v>
      </c>
      <c r="M22" s="403" t="s">
        <v>506</v>
      </c>
      <c r="N22" s="52" t="s">
        <v>1280</v>
      </c>
      <c r="O22" s="3" t="s">
        <v>628</v>
      </c>
      <c r="P22" s="1" t="s">
        <v>629</v>
      </c>
      <c r="Q22" s="8">
        <v>26.35</v>
      </c>
      <c r="R22" s="1">
        <v>1300</v>
      </c>
      <c r="S22" s="8">
        <v>34255</v>
      </c>
      <c r="T22" s="400" t="s">
        <v>3338</v>
      </c>
      <c r="U22" s="400" t="s">
        <v>507</v>
      </c>
      <c r="V22" s="404" t="s">
        <v>3340</v>
      </c>
      <c r="W22" s="404" t="s">
        <v>3341</v>
      </c>
      <c r="X22" s="396"/>
      <c r="Y22" s="404" t="s">
        <v>508</v>
      </c>
      <c r="Z22" s="404" t="s">
        <v>509</v>
      </c>
      <c r="AA22" s="396"/>
      <c r="AB22" s="396"/>
      <c r="AC22" s="396"/>
      <c r="AD22" s="396"/>
    </row>
    <row r="23" spans="1:30" ht="25.5">
      <c r="A23" s="397"/>
      <c r="B23" s="397"/>
      <c r="C23" s="397"/>
      <c r="D23" s="397"/>
      <c r="E23" s="397"/>
      <c r="F23" s="397"/>
      <c r="G23" s="401"/>
      <c r="H23" s="397"/>
      <c r="I23" s="397"/>
      <c r="J23" s="397"/>
      <c r="K23" s="397"/>
      <c r="L23" s="397"/>
      <c r="M23" s="397"/>
      <c r="N23" s="52" t="s">
        <v>1282</v>
      </c>
      <c r="O23" s="3" t="s">
        <v>628</v>
      </c>
      <c r="P23" s="1" t="s">
        <v>629</v>
      </c>
      <c r="Q23" s="38">
        <v>25.35</v>
      </c>
      <c r="R23" s="38">
        <v>41000</v>
      </c>
      <c r="S23" s="26">
        <v>1039350</v>
      </c>
      <c r="T23" s="397"/>
      <c r="U23" s="397"/>
      <c r="V23" s="397"/>
      <c r="W23" s="397"/>
      <c r="X23" s="397"/>
      <c r="Y23" s="397"/>
      <c r="Z23" s="397"/>
      <c r="AA23" s="397"/>
      <c r="AB23" s="397"/>
      <c r="AC23" s="397"/>
      <c r="AD23" s="397"/>
    </row>
    <row r="24" spans="1:30" ht="25.5">
      <c r="A24" s="397"/>
      <c r="B24" s="397"/>
      <c r="C24" s="397"/>
      <c r="D24" s="397"/>
      <c r="E24" s="397"/>
      <c r="F24" s="397"/>
      <c r="G24" s="401"/>
      <c r="H24" s="397"/>
      <c r="I24" s="397"/>
      <c r="J24" s="397"/>
      <c r="K24" s="397"/>
      <c r="L24" s="397"/>
      <c r="M24" s="397"/>
      <c r="N24" s="52" t="s">
        <v>1283</v>
      </c>
      <c r="O24" s="3" t="s">
        <v>628</v>
      </c>
      <c r="P24" s="1" t="s">
        <v>629</v>
      </c>
      <c r="Q24" s="38">
        <v>24.25</v>
      </c>
      <c r="R24" s="38">
        <v>4000</v>
      </c>
      <c r="S24" s="26">
        <v>97000</v>
      </c>
      <c r="T24" s="397"/>
      <c r="U24" s="397"/>
      <c r="V24" s="397"/>
      <c r="W24" s="397"/>
      <c r="X24" s="397"/>
      <c r="Y24" s="397"/>
      <c r="Z24" s="397"/>
      <c r="AA24" s="397"/>
      <c r="AB24" s="397"/>
      <c r="AC24" s="397"/>
      <c r="AD24" s="397"/>
    </row>
    <row r="25" spans="1:30" ht="25.5">
      <c r="A25" s="397"/>
      <c r="B25" s="397"/>
      <c r="C25" s="397"/>
      <c r="D25" s="397"/>
      <c r="E25" s="397"/>
      <c r="F25" s="397"/>
      <c r="G25" s="401"/>
      <c r="H25" s="397"/>
      <c r="I25" s="397"/>
      <c r="J25" s="397"/>
      <c r="K25" s="397"/>
      <c r="L25" s="397"/>
      <c r="M25" s="397"/>
      <c r="N25" s="1" t="s">
        <v>1281</v>
      </c>
      <c r="O25" s="24" t="s">
        <v>3335</v>
      </c>
      <c r="P25" s="74" t="s">
        <v>629</v>
      </c>
      <c r="Q25" s="176">
        <v>25.05</v>
      </c>
      <c r="R25" s="74">
        <v>1500</v>
      </c>
      <c r="S25" s="176">
        <v>37575</v>
      </c>
      <c r="T25" s="397"/>
      <c r="U25" s="397"/>
      <c r="V25" s="397"/>
      <c r="W25" s="397"/>
      <c r="X25" s="397"/>
      <c r="Y25" s="397"/>
      <c r="Z25" s="397"/>
      <c r="AA25" s="397"/>
      <c r="AB25" s="397"/>
      <c r="AC25" s="397"/>
      <c r="AD25" s="397"/>
    </row>
    <row r="26" spans="1:30" ht="12.75">
      <c r="A26" s="397"/>
      <c r="B26" s="397"/>
      <c r="C26" s="397"/>
      <c r="D26" s="397"/>
      <c r="E26" s="397"/>
      <c r="F26" s="397"/>
      <c r="G26" s="401"/>
      <c r="H26" s="397"/>
      <c r="I26" s="397"/>
      <c r="J26" s="397"/>
      <c r="K26" s="397"/>
      <c r="L26" s="397"/>
      <c r="M26" s="397"/>
      <c r="N26" s="76" t="s">
        <v>1286</v>
      </c>
      <c r="O26" s="196"/>
      <c r="P26" s="27"/>
      <c r="Q26" s="27"/>
      <c r="R26" s="27"/>
      <c r="S26" s="176">
        <v>1209000</v>
      </c>
      <c r="T26" s="397"/>
      <c r="U26" s="397"/>
      <c r="V26" s="397"/>
      <c r="W26" s="397"/>
      <c r="X26" s="397"/>
      <c r="Y26" s="397"/>
      <c r="Z26" s="397"/>
      <c r="AA26" s="397"/>
      <c r="AB26" s="397"/>
      <c r="AC26" s="397"/>
      <c r="AD26" s="397"/>
    </row>
    <row r="27" spans="7:15" ht="12.75">
      <c r="G27" s="77"/>
      <c r="N27" s="77"/>
      <c r="O27" s="197"/>
    </row>
    <row r="28" spans="14:15" ht="12.75">
      <c r="N28" s="77"/>
      <c r="O28" s="197"/>
    </row>
    <row r="29" spans="14:15" ht="12.75">
      <c r="N29" s="77"/>
      <c r="O29" s="197"/>
    </row>
    <row r="30" spans="14:15" ht="12.75">
      <c r="N30" s="77"/>
      <c r="O30" s="197"/>
    </row>
    <row r="31" spans="14:15" ht="12.75">
      <c r="N31" s="77"/>
      <c r="O31" s="197"/>
    </row>
    <row r="32" spans="14:15" ht="12.75">
      <c r="N32" s="77"/>
      <c r="O32" s="197"/>
    </row>
    <row r="33" spans="14:15" ht="12.75">
      <c r="N33" s="77"/>
      <c r="O33" s="197"/>
    </row>
    <row r="34" spans="14:15" ht="12.75">
      <c r="N34" s="77"/>
      <c r="O34" s="197"/>
    </row>
    <row r="35" spans="14:15" ht="12.75">
      <c r="N35" s="77"/>
      <c r="O35" s="197"/>
    </row>
    <row r="36" spans="14:15" ht="12.75">
      <c r="N36" s="77"/>
      <c r="O36" s="197"/>
    </row>
    <row r="37" spans="14:15" ht="12.75">
      <c r="N37" s="77"/>
      <c r="O37" s="197"/>
    </row>
    <row r="38" spans="14:15" ht="12.75">
      <c r="N38" s="77"/>
      <c r="O38" s="197"/>
    </row>
    <row r="39" spans="14:15" ht="12.75">
      <c r="N39" s="77"/>
      <c r="O39" s="197"/>
    </row>
    <row r="40" spans="14:15" ht="12.75">
      <c r="N40" s="77"/>
      <c r="O40" s="197"/>
    </row>
    <row r="41" spans="14:15" ht="12.75">
      <c r="N41" s="77"/>
      <c r="O41" s="197"/>
    </row>
    <row r="42" spans="14:15" ht="12.75">
      <c r="N42" s="77"/>
      <c r="O42" s="197"/>
    </row>
    <row r="43" spans="14:15" ht="12.75">
      <c r="N43" s="77"/>
      <c r="O43" s="197"/>
    </row>
    <row r="44" spans="14:15" ht="12.75">
      <c r="N44" s="77"/>
      <c r="O44" s="197"/>
    </row>
    <row r="45" spans="14:15" ht="12.75">
      <c r="N45" s="77"/>
      <c r="O45" s="197"/>
    </row>
    <row r="46" spans="14:15" ht="12.75">
      <c r="N46" s="77"/>
      <c r="O46" s="197"/>
    </row>
    <row r="47" spans="14:15" ht="12.75">
      <c r="N47" s="77"/>
      <c r="O47" s="197"/>
    </row>
    <row r="48" ht="12.75">
      <c r="N48" s="77"/>
    </row>
    <row r="49" ht="12.75">
      <c r="N49" s="77"/>
    </row>
    <row r="50" ht="12.75">
      <c r="N50" s="77"/>
    </row>
    <row r="51" ht="12.75">
      <c r="N51" s="77"/>
    </row>
    <row r="52" ht="12.75">
      <c r="N52" s="77"/>
    </row>
    <row r="53" ht="12.75">
      <c r="N53" s="77"/>
    </row>
    <row r="54" ht="12.75">
      <c r="N54" s="77"/>
    </row>
    <row r="55" ht="12.75">
      <c r="N55" s="77"/>
    </row>
    <row r="56" ht="12.75">
      <c r="N56" s="77"/>
    </row>
    <row r="57" ht="12.75">
      <c r="N57" s="77"/>
    </row>
  </sheetData>
  <mergeCells count="62">
    <mergeCell ref="D6:D10"/>
    <mergeCell ref="C6:C10"/>
    <mergeCell ref="B6:B10"/>
    <mergeCell ref="A6:A10"/>
    <mergeCell ref="H6:H10"/>
    <mergeCell ref="G6:G10"/>
    <mergeCell ref="F6:F10"/>
    <mergeCell ref="E6:E10"/>
    <mergeCell ref="L6:L10"/>
    <mergeCell ref="K6:K10"/>
    <mergeCell ref="J6:J10"/>
    <mergeCell ref="I6:I10"/>
    <mergeCell ref="M6:M10"/>
    <mergeCell ref="X6:X10"/>
    <mergeCell ref="Y6:Y10"/>
    <mergeCell ref="Z6:Z10"/>
    <mergeCell ref="T6:T10"/>
    <mergeCell ref="U6:U10"/>
    <mergeCell ref="V6:V10"/>
    <mergeCell ref="W6:W10"/>
    <mergeCell ref="Z2:AA2"/>
    <mergeCell ref="AB2:AD2"/>
    <mergeCell ref="AB6:AB10"/>
    <mergeCell ref="AC6:AC10"/>
    <mergeCell ref="AD6:AD10"/>
    <mergeCell ref="AA6:AA10"/>
    <mergeCell ref="K2:K3"/>
    <mergeCell ref="L2:M2"/>
    <mergeCell ref="N2:S2"/>
    <mergeCell ref="T2:Y2"/>
    <mergeCell ref="V22:V26"/>
    <mergeCell ref="W22:W26"/>
    <mergeCell ref="A2:A3"/>
    <mergeCell ref="B2:B3"/>
    <mergeCell ref="C2:C3"/>
    <mergeCell ref="D2:F2"/>
    <mergeCell ref="G2:G3"/>
    <mergeCell ref="H2:H3"/>
    <mergeCell ref="I2:I3"/>
    <mergeCell ref="J2:J3"/>
    <mergeCell ref="AB22:AB26"/>
    <mergeCell ref="AC22:AC26"/>
    <mergeCell ref="AD22:AD26"/>
    <mergeCell ref="M22:M26"/>
    <mergeCell ref="X22:X26"/>
    <mergeCell ref="Y22:Y26"/>
    <mergeCell ref="Z22:Z26"/>
    <mergeCell ref="AA22:AA26"/>
    <mergeCell ref="T22:T26"/>
    <mergeCell ref="U22:U26"/>
    <mergeCell ref="L22:L26"/>
    <mergeCell ref="K22:K26"/>
    <mergeCell ref="J22:J26"/>
    <mergeCell ref="I22:I26"/>
    <mergeCell ref="H22:H26"/>
    <mergeCell ref="G22:G26"/>
    <mergeCell ref="F22:F26"/>
    <mergeCell ref="E22:E26"/>
    <mergeCell ref="D22:D26"/>
    <mergeCell ref="C22:C26"/>
    <mergeCell ref="B22:B26"/>
    <mergeCell ref="A22:A26"/>
  </mergeCells>
  <printOptions/>
  <pageMargins left="0.75" right="0.75" top="1" bottom="1" header="0.5" footer="0.5"/>
  <pageSetup fitToHeight="2" fitToWidth="2" horizontalDpi="600" verticalDpi="600" orientation="landscape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0"/>
  <sheetViews>
    <sheetView workbookViewId="0" topLeftCell="L13">
      <selection activeCell="M33" sqref="M33"/>
    </sheetView>
  </sheetViews>
  <sheetFormatPr defaultColWidth="9.00390625" defaultRowHeight="12.75"/>
  <cols>
    <col min="1" max="1" width="15.375" style="0" customWidth="1"/>
    <col min="2" max="2" width="12.625" style="0" customWidth="1"/>
    <col min="3" max="3" width="13.875" style="0" customWidth="1"/>
    <col min="4" max="4" width="14.125" style="0" customWidth="1"/>
    <col min="5" max="5" width="13.125" style="0" customWidth="1"/>
    <col min="6" max="6" width="14.625" style="0" customWidth="1"/>
    <col min="7" max="7" width="13.25390625" style="0" customWidth="1"/>
    <col min="8" max="9" width="13.875" style="0" customWidth="1"/>
    <col min="10" max="10" width="14.375" style="0" customWidth="1"/>
    <col min="11" max="11" width="13.625" style="0" customWidth="1"/>
    <col min="12" max="12" width="12.875" style="0" customWidth="1"/>
    <col min="14" max="14" width="15.75390625" style="0" customWidth="1"/>
    <col min="19" max="19" width="14.00390625" style="0" customWidth="1"/>
    <col min="20" max="20" width="10.75390625" style="0" customWidth="1"/>
    <col min="21" max="21" width="13.00390625" style="0" customWidth="1"/>
    <col min="22" max="22" width="11.625" style="0" customWidth="1"/>
    <col min="23" max="23" width="13.75390625" style="0" customWidth="1"/>
  </cols>
  <sheetData>
    <row r="1" spans="1:30" ht="15.75">
      <c r="A1" s="405" t="s">
        <v>3290</v>
      </c>
      <c r="B1" s="406" t="s">
        <v>3291</v>
      </c>
      <c r="C1" s="406" t="s">
        <v>3292</v>
      </c>
      <c r="D1" s="406" t="s">
        <v>3293</v>
      </c>
      <c r="E1" s="406"/>
      <c r="F1" s="406"/>
      <c r="G1" s="406" t="s">
        <v>3294</v>
      </c>
      <c r="H1" s="406" t="s">
        <v>3303</v>
      </c>
      <c r="I1" s="407" t="s">
        <v>2171</v>
      </c>
      <c r="J1" s="406" t="s">
        <v>2172</v>
      </c>
      <c r="K1" s="405" t="s">
        <v>3300</v>
      </c>
      <c r="L1" s="405" t="s">
        <v>3286</v>
      </c>
      <c r="M1" s="405"/>
      <c r="N1" s="405" t="s">
        <v>3287</v>
      </c>
      <c r="O1" s="405"/>
      <c r="P1" s="405"/>
      <c r="Q1" s="405"/>
      <c r="R1" s="405"/>
      <c r="S1" s="405"/>
      <c r="T1" s="405" t="s">
        <v>3288</v>
      </c>
      <c r="U1" s="405"/>
      <c r="V1" s="405"/>
      <c r="W1" s="405"/>
      <c r="X1" s="405"/>
      <c r="Y1" s="405"/>
      <c r="Z1" s="405" t="s">
        <v>3289</v>
      </c>
      <c r="AA1" s="405"/>
      <c r="AB1" s="405" t="s">
        <v>2178</v>
      </c>
      <c r="AC1" s="405"/>
      <c r="AD1" s="405"/>
    </row>
    <row r="2" spans="1:30" ht="141.75">
      <c r="A2" s="405"/>
      <c r="B2" s="406"/>
      <c r="C2" s="406"/>
      <c r="D2" s="13" t="s">
        <v>2179</v>
      </c>
      <c r="E2" s="13" t="s">
        <v>3296</v>
      </c>
      <c r="F2" s="14" t="s">
        <v>3297</v>
      </c>
      <c r="G2" s="406"/>
      <c r="H2" s="406"/>
      <c r="I2" s="407"/>
      <c r="J2" s="406"/>
      <c r="K2" s="405"/>
      <c r="L2" s="12" t="s">
        <v>3298</v>
      </c>
      <c r="M2" s="15" t="s">
        <v>3299</v>
      </c>
      <c r="N2" s="12" t="s">
        <v>242</v>
      </c>
      <c r="O2" s="12" t="s">
        <v>2181</v>
      </c>
      <c r="P2" s="12" t="s">
        <v>2182</v>
      </c>
      <c r="Q2" s="13" t="s">
        <v>3295</v>
      </c>
      <c r="R2" s="16" t="s">
        <v>243</v>
      </c>
      <c r="S2" s="13" t="s">
        <v>3282</v>
      </c>
      <c r="T2" s="12" t="s">
        <v>2765</v>
      </c>
      <c r="U2" s="12" t="s">
        <v>2167</v>
      </c>
      <c r="V2" s="16" t="s">
        <v>3296</v>
      </c>
      <c r="W2" s="16" t="s">
        <v>3297</v>
      </c>
      <c r="X2" s="12" t="s">
        <v>2168</v>
      </c>
      <c r="Y2" s="17" t="s">
        <v>2169</v>
      </c>
      <c r="Z2" s="16" t="s">
        <v>2170</v>
      </c>
      <c r="AA2" s="12" t="s">
        <v>3306</v>
      </c>
      <c r="AB2" s="12" t="s">
        <v>3307</v>
      </c>
      <c r="AC2" s="12" t="s">
        <v>3298</v>
      </c>
      <c r="AD2" s="12" t="s">
        <v>3302</v>
      </c>
    </row>
    <row r="3" spans="1:30" ht="16.5" thickBot="1">
      <c r="A3" s="18">
        <v>1</v>
      </c>
      <c r="B3" s="19">
        <v>2</v>
      </c>
      <c r="C3" s="19">
        <v>3</v>
      </c>
      <c r="D3" s="19">
        <v>4</v>
      </c>
      <c r="E3" s="19">
        <v>5</v>
      </c>
      <c r="F3" s="19">
        <v>6</v>
      </c>
      <c r="G3" s="19">
        <v>7</v>
      </c>
      <c r="H3" s="19">
        <v>8</v>
      </c>
      <c r="I3" s="19">
        <v>9</v>
      </c>
      <c r="J3" s="19">
        <v>10</v>
      </c>
      <c r="K3" s="19">
        <v>11</v>
      </c>
      <c r="L3" s="19">
        <v>12</v>
      </c>
      <c r="M3" s="20">
        <v>13</v>
      </c>
      <c r="N3" s="18">
        <v>14</v>
      </c>
      <c r="O3" s="18">
        <v>15</v>
      </c>
      <c r="P3" s="18">
        <v>16</v>
      </c>
      <c r="Q3" s="21">
        <v>17</v>
      </c>
      <c r="R3" s="18">
        <v>18</v>
      </c>
      <c r="S3" s="21">
        <v>19</v>
      </c>
      <c r="T3" s="18">
        <v>20</v>
      </c>
      <c r="U3" s="18">
        <v>21</v>
      </c>
      <c r="V3" s="22">
        <v>22</v>
      </c>
      <c r="W3" s="22">
        <v>23</v>
      </c>
      <c r="X3" s="18">
        <v>24</v>
      </c>
      <c r="Y3" s="22">
        <v>25</v>
      </c>
      <c r="Z3" s="22">
        <v>26</v>
      </c>
      <c r="AA3" s="18">
        <v>27</v>
      </c>
      <c r="AB3" s="18">
        <v>28</v>
      </c>
      <c r="AC3" s="18">
        <v>29</v>
      </c>
      <c r="AD3" s="18">
        <v>30</v>
      </c>
    </row>
    <row r="4" spans="1:30" ht="25.5" customHeight="1" thickBot="1">
      <c r="A4" s="394" t="s">
        <v>1043</v>
      </c>
      <c r="B4" s="394"/>
      <c r="C4" s="394" t="s">
        <v>1803</v>
      </c>
      <c r="D4" s="394" t="s">
        <v>1040</v>
      </c>
      <c r="E4" s="394" t="s">
        <v>1041</v>
      </c>
      <c r="F4" s="394" t="s">
        <v>2950</v>
      </c>
      <c r="G4" s="394" t="s">
        <v>1065</v>
      </c>
      <c r="H4" s="394" t="s">
        <v>627</v>
      </c>
      <c r="I4" s="394" t="s">
        <v>2108</v>
      </c>
      <c r="J4" s="394" t="s">
        <v>1044</v>
      </c>
      <c r="K4" s="394" t="s">
        <v>1045</v>
      </c>
      <c r="L4" s="394" t="s">
        <v>1046</v>
      </c>
      <c r="M4" s="360" t="s">
        <v>2108</v>
      </c>
      <c r="N4" s="251" t="s">
        <v>1050</v>
      </c>
      <c r="O4" s="252" t="s">
        <v>1051</v>
      </c>
      <c r="P4" s="253" t="s">
        <v>1042</v>
      </c>
      <c r="Q4" s="253" t="s">
        <v>1052</v>
      </c>
      <c r="R4" s="253">
        <v>1</v>
      </c>
      <c r="S4" s="253" t="s">
        <v>1052</v>
      </c>
      <c r="T4" s="394" t="s">
        <v>1047</v>
      </c>
      <c r="U4" s="394" t="s">
        <v>1048</v>
      </c>
      <c r="V4" s="394" t="s">
        <v>1049</v>
      </c>
      <c r="W4" s="394" t="s">
        <v>1656</v>
      </c>
      <c r="X4" s="394"/>
      <c r="Y4" s="394"/>
      <c r="Z4" s="394" t="s">
        <v>1567</v>
      </c>
      <c r="AA4" s="394"/>
      <c r="AB4" s="394"/>
      <c r="AC4" s="394"/>
      <c r="AD4" s="394"/>
    </row>
    <row r="5" spans="1:30" ht="15.75" thickBot="1">
      <c r="A5" s="395"/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61"/>
      <c r="N5" s="251" t="s">
        <v>1053</v>
      </c>
      <c r="O5" s="252" t="s">
        <v>1054</v>
      </c>
      <c r="P5" s="253" t="s">
        <v>1042</v>
      </c>
      <c r="Q5" s="253" t="s">
        <v>1055</v>
      </c>
      <c r="R5" s="253">
        <v>1</v>
      </c>
      <c r="S5" s="254" t="s">
        <v>1055</v>
      </c>
      <c r="T5" s="395"/>
      <c r="U5" s="395"/>
      <c r="V5" s="395"/>
      <c r="W5" s="395"/>
      <c r="X5" s="395"/>
      <c r="Y5" s="395"/>
      <c r="Z5" s="395"/>
      <c r="AA5" s="395"/>
      <c r="AB5" s="395"/>
      <c r="AC5" s="395"/>
      <c r="AD5" s="395"/>
    </row>
    <row r="6" spans="1:30" ht="87.75" customHeight="1">
      <c r="A6" s="395"/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61"/>
      <c r="N6" s="255" t="s">
        <v>589</v>
      </c>
      <c r="O6" s="255"/>
      <c r="P6" s="255"/>
      <c r="Q6" s="255"/>
      <c r="R6" s="255"/>
      <c r="S6" s="256" t="s">
        <v>1056</v>
      </c>
      <c r="T6" s="395"/>
      <c r="U6" s="395"/>
      <c r="V6" s="395"/>
      <c r="W6" s="395"/>
      <c r="X6" s="395"/>
      <c r="Y6" s="395"/>
      <c r="Z6" s="395"/>
      <c r="AA6" s="395"/>
      <c r="AB6" s="395"/>
      <c r="AC6" s="395"/>
      <c r="AD6" s="395"/>
    </row>
    <row r="7" spans="1:30" ht="25.5" customHeight="1">
      <c r="A7" s="399" t="s">
        <v>1060</v>
      </c>
      <c r="B7" s="399"/>
      <c r="C7" s="399" t="s">
        <v>1803</v>
      </c>
      <c r="D7" s="399" t="s">
        <v>1040</v>
      </c>
      <c r="E7" s="399" t="s">
        <v>1041</v>
      </c>
      <c r="F7" s="399" t="s">
        <v>2950</v>
      </c>
      <c r="G7" s="399" t="s">
        <v>1065</v>
      </c>
      <c r="H7" s="399" t="s">
        <v>627</v>
      </c>
      <c r="I7" s="399" t="s">
        <v>1061</v>
      </c>
      <c r="J7" s="399" t="s">
        <v>3153</v>
      </c>
      <c r="K7" s="399" t="s">
        <v>1062</v>
      </c>
      <c r="L7" s="399" t="s">
        <v>1046</v>
      </c>
      <c r="M7" s="399" t="s">
        <v>1061</v>
      </c>
      <c r="N7" s="247" t="s">
        <v>1703</v>
      </c>
      <c r="O7" s="248" t="s">
        <v>414</v>
      </c>
      <c r="P7" s="247" t="s">
        <v>1042</v>
      </c>
      <c r="Q7" s="247" t="s">
        <v>415</v>
      </c>
      <c r="R7" s="247">
        <v>2</v>
      </c>
      <c r="S7" s="247" t="s">
        <v>416</v>
      </c>
      <c r="T7" s="399" t="s">
        <v>1057</v>
      </c>
      <c r="U7" s="399" t="s">
        <v>1058</v>
      </c>
      <c r="V7" s="399" t="s">
        <v>1710</v>
      </c>
      <c r="W7" s="399" t="s">
        <v>2180</v>
      </c>
      <c r="X7" s="399"/>
      <c r="Y7" s="399" t="s">
        <v>1059</v>
      </c>
      <c r="Z7" s="399" t="s">
        <v>1567</v>
      </c>
      <c r="AA7" s="399"/>
      <c r="AB7" s="399"/>
      <c r="AC7" s="399"/>
      <c r="AD7" s="399"/>
    </row>
    <row r="8" spans="1:30" ht="15">
      <c r="A8" s="399"/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247" t="s">
        <v>1703</v>
      </c>
      <c r="O8" s="248" t="s">
        <v>417</v>
      </c>
      <c r="P8" s="247" t="s">
        <v>1042</v>
      </c>
      <c r="Q8" s="247" t="s">
        <v>418</v>
      </c>
      <c r="R8" s="247">
        <v>3</v>
      </c>
      <c r="S8" s="247" t="s">
        <v>419</v>
      </c>
      <c r="T8" s="399"/>
      <c r="U8" s="399"/>
      <c r="V8" s="399"/>
      <c r="W8" s="399"/>
      <c r="X8" s="399"/>
      <c r="Y8" s="399"/>
      <c r="Z8" s="399"/>
      <c r="AA8" s="399"/>
      <c r="AB8" s="399"/>
      <c r="AC8" s="399"/>
      <c r="AD8" s="399"/>
    </row>
    <row r="9" spans="1:30" ht="15">
      <c r="A9" s="399"/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247" t="s">
        <v>1103</v>
      </c>
      <c r="O9" s="248" t="s">
        <v>420</v>
      </c>
      <c r="P9" s="247" t="s">
        <v>1042</v>
      </c>
      <c r="Q9" s="247" t="s">
        <v>421</v>
      </c>
      <c r="R9" s="247">
        <v>30</v>
      </c>
      <c r="S9" s="247" t="s">
        <v>422</v>
      </c>
      <c r="T9" s="399"/>
      <c r="U9" s="399"/>
      <c r="V9" s="399"/>
      <c r="W9" s="399"/>
      <c r="X9" s="399"/>
      <c r="Y9" s="399"/>
      <c r="Z9" s="399"/>
      <c r="AA9" s="399"/>
      <c r="AB9" s="399"/>
      <c r="AC9" s="399"/>
      <c r="AD9" s="399"/>
    </row>
    <row r="10" spans="1:30" ht="15">
      <c r="A10" s="399"/>
      <c r="B10" s="399"/>
      <c r="C10" s="399"/>
      <c r="D10" s="399"/>
      <c r="E10" s="399"/>
      <c r="F10" s="399"/>
      <c r="G10" s="399"/>
      <c r="H10" s="399"/>
      <c r="I10" s="399"/>
      <c r="J10" s="399"/>
      <c r="K10" s="399"/>
      <c r="L10" s="399"/>
      <c r="M10" s="399"/>
      <c r="N10" s="247" t="s">
        <v>423</v>
      </c>
      <c r="O10" s="248" t="s">
        <v>424</v>
      </c>
      <c r="P10" s="247" t="s">
        <v>1042</v>
      </c>
      <c r="Q10" s="247" t="s">
        <v>425</v>
      </c>
      <c r="R10" s="247">
        <v>2</v>
      </c>
      <c r="S10" s="247" t="s">
        <v>426</v>
      </c>
      <c r="T10" s="399"/>
      <c r="U10" s="399"/>
      <c r="V10" s="399"/>
      <c r="W10" s="399"/>
      <c r="X10" s="399"/>
      <c r="Y10" s="399"/>
      <c r="Z10" s="399"/>
      <c r="AA10" s="399"/>
      <c r="AB10" s="399"/>
      <c r="AC10" s="399"/>
      <c r="AD10" s="399"/>
    </row>
    <row r="11" spans="1:30" ht="15">
      <c r="A11" s="399"/>
      <c r="B11" s="399"/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99"/>
      <c r="N11" s="247" t="s">
        <v>427</v>
      </c>
      <c r="O11" s="248" t="s">
        <v>428</v>
      </c>
      <c r="P11" s="247" t="s">
        <v>1042</v>
      </c>
      <c r="Q11" s="247" t="s">
        <v>429</v>
      </c>
      <c r="R11" s="247">
        <v>2</v>
      </c>
      <c r="S11" s="247" t="s">
        <v>430</v>
      </c>
      <c r="T11" s="399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</row>
    <row r="12" spans="1:30" ht="15">
      <c r="A12" s="399"/>
      <c r="B12" s="399"/>
      <c r="C12" s="399"/>
      <c r="D12" s="399"/>
      <c r="E12" s="399"/>
      <c r="F12" s="399"/>
      <c r="G12" s="399"/>
      <c r="H12" s="399"/>
      <c r="I12" s="399"/>
      <c r="J12" s="399"/>
      <c r="K12" s="399"/>
      <c r="L12" s="399"/>
      <c r="M12" s="399"/>
      <c r="N12" s="247" t="s">
        <v>929</v>
      </c>
      <c r="O12" s="248" t="s">
        <v>431</v>
      </c>
      <c r="P12" s="247" t="s">
        <v>1042</v>
      </c>
      <c r="Q12" s="247" t="s">
        <v>432</v>
      </c>
      <c r="R12" s="247">
        <v>3</v>
      </c>
      <c r="S12" s="247" t="s">
        <v>433</v>
      </c>
      <c r="T12" s="399"/>
      <c r="U12" s="399"/>
      <c r="V12" s="399"/>
      <c r="W12" s="399"/>
      <c r="X12" s="399"/>
      <c r="Y12" s="399"/>
      <c r="Z12" s="399"/>
      <c r="AA12" s="399"/>
      <c r="AB12" s="399"/>
      <c r="AC12" s="399"/>
      <c r="AD12" s="399"/>
    </row>
    <row r="13" spans="1:30" ht="15">
      <c r="A13" s="399"/>
      <c r="B13" s="399"/>
      <c r="C13" s="399"/>
      <c r="D13" s="399"/>
      <c r="E13" s="399"/>
      <c r="F13" s="399"/>
      <c r="G13" s="399"/>
      <c r="H13" s="399"/>
      <c r="I13" s="399"/>
      <c r="J13" s="399"/>
      <c r="K13" s="399"/>
      <c r="L13" s="399"/>
      <c r="M13" s="399"/>
      <c r="N13" s="247" t="s">
        <v>929</v>
      </c>
      <c r="O13" s="248" t="s">
        <v>434</v>
      </c>
      <c r="P13" s="247" t="s">
        <v>1042</v>
      </c>
      <c r="Q13" s="247" t="s">
        <v>2096</v>
      </c>
      <c r="R13" s="247">
        <v>2</v>
      </c>
      <c r="S13" s="247" t="s">
        <v>435</v>
      </c>
      <c r="T13" s="399"/>
      <c r="U13" s="399"/>
      <c r="V13" s="399"/>
      <c r="W13" s="399"/>
      <c r="X13" s="399"/>
      <c r="Y13" s="399"/>
      <c r="Z13" s="399"/>
      <c r="AA13" s="399"/>
      <c r="AB13" s="399"/>
      <c r="AC13" s="399"/>
      <c r="AD13" s="399"/>
    </row>
    <row r="14" spans="1:30" ht="15">
      <c r="A14" s="399"/>
      <c r="B14" s="399"/>
      <c r="C14" s="399"/>
      <c r="D14" s="399"/>
      <c r="E14" s="399"/>
      <c r="F14" s="399"/>
      <c r="G14" s="399"/>
      <c r="H14" s="399"/>
      <c r="I14" s="399"/>
      <c r="J14" s="399"/>
      <c r="K14" s="399"/>
      <c r="L14" s="399"/>
      <c r="M14" s="399"/>
      <c r="N14" s="247" t="s">
        <v>928</v>
      </c>
      <c r="O14" s="248" t="s">
        <v>436</v>
      </c>
      <c r="P14" s="247" t="s">
        <v>1042</v>
      </c>
      <c r="Q14" s="247" t="s">
        <v>437</v>
      </c>
      <c r="R14" s="247">
        <v>2</v>
      </c>
      <c r="S14" s="247" t="s">
        <v>438</v>
      </c>
      <c r="T14" s="399"/>
      <c r="U14" s="399"/>
      <c r="V14" s="399"/>
      <c r="W14" s="399"/>
      <c r="X14" s="399"/>
      <c r="Y14" s="399"/>
      <c r="Z14" s="399"/>
      <c r="AA14" s="399"/>
      <c r="AB14" s="399"/>
      <c r="AC14" s="399"/>
      <c r="AD14" s="399"/>
    </row>
    <row r="15" spans="1:30" ht="15">
      <c r="A15" s="399"/>
      <c r="B15" s="399"/>
      <c r="C15" s="399"/>
      <c r="D15" s="399"/>
      <c r="E15" s="399"/>
      <c r="F15" s="399"/>
      <c r="G15" s="399"/>
      <c r="H15" s="399"/>
      <c r="I15" s="399"/>
      <c r="J15" s="399"/>
      <c r="K15" s="399"/>
      <c r="L15" s="399"/>
      <c r="M15" s="399"/>
      <c r="N15" s="247" t="s">
        <v>1099</v>
      </c>
      <c r="O15" s="248" t="s">
        <v>439</v>
      </c>
      <c r="P15" s="247" t="s">
        <v>1042</v>
      </c>
      <c r="Q15" s="247" t="s">
        <v>1526</v>
      </c>
      <c r="R15" s="247">
        <v>2</v>
      </c>
      <c r="S15" s="247" t="s">
        <v>1527</v>
      </c>
      <c r="T15" s="399"/>
      <c r="U15" s="399"/>
      <c r="V15" s="399"/>
      <c r="W15" s="399"/>
      <c r="X15" s="399"/>
      <c r="Y15" s="399"/>
      <c r="Z15" s="399"/>
      <c r="AA15" s="399"/>
      <c r="AB15" s="399"/>
      <c r="AC15" s="399"/>
      <c r="AD15" s="399"/>
    </row>
    <row r="16" spans="1:30" ht="15">
      <c r="A16" s="399"/>
      <c r="B16" s="399"/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247" t="s">
        <v>1528</v>
      </c>
      <c r="O16" s="248" t="s">
        <v>1529</v>
      </c>
      <c r="P16" s="247" t="s">
        <v>1042</v>
      </c>
      <c r="Q16" s="247" t="s">
        <v>1530</v>
      </c>
      <c r="R16" s="247">
        <v>2</v>
      </c>
      <c r="S16" s="247" t="s">
        <v>1531</v>
      </c>
      <c r="T16" s="399"/>
      <c r="U16" s="399"/>
      <c r="V16" s="399"/>
      <c r="W16" s="399"/>
      <c r="X16" s="399"/>
      <c r="Y16" s="399"/>
      <c r="Z16" s="399"/>
      <c r="AA16" s="399"/>
      <c r="AB16" s="399"/>
      <c r="AC16" s="399"/>
      <c r="AD16" s="399"/>
    </row>
    <row r="17" spans="1:30" ht="15">
      <c r="A17" s="399"/>
      <c r="B17" s="399"/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247" t="s">
        <v>1532</v>
      </c>
      <c r="O17" s="248" t="s">
        <v>1533</v>
      </c>
      <c r="P17" s="247" t="s">
        <v>1042</v>
      </c>
      <c r="Q17" s="247" t="s">
        <v>1534</v>
      </c>
      <c r="R17" s="247">
        <v>2</v>
      </c>
      <c r="S17" s="247" t="s">
        <v>1535</v>
      </c>
      <c r="T17" s="399"/>
      <c r="U17" s="399"/>
      <c r="V17" s="399"/>
      <c r="W17" s="399"/>
      <c r="X17" s="399"/>
      <c r="Y17" s="399"/>
      <c r="Z17" s="399"/>
      <c r="AA17" s="399"/>
      <c r="AB17" s="399"/>
      <c r="AC17" s="399"/>
      <c r="AD17" s="399"/>
    </row>
    <row r="18" spans="1:30" ht="15">
      <c r="A18" s="399"/>
      <c r="B18" s="399"/>
      <c r="C18" s="399"/>
      <c r="D18" s="399"/>
      <c r="E18" s="399"/>
      <c r="F18" s="399"/>
      <c r="G18" s="399"/>
      <c r="H18" s="399"/>
      <c r="I18" s="399"/>
      <c r="J18" s="399"/>
      <c r="K18" s="399"/>
      <c r="L18" s="399"/>
      <c r="M18" s="399"/>
      <c r="N18" s="247" t="s">
        <v>1536</v>
      </c>
      <c r="O18" s="248" t="s">
        <v>1537</v>
      </c>
      <c r="P18" s="247" t="s">
        <v>1042</v>
      </c>
      <c r="Q18" s="247" t="s">
        <v>1538</v>
      </c>
      <c r="R18" s="247">
        <v>3</v>
      </c>
      <c r="S18" s="247" t="s">
        <v>1456</v>
      </c>
      <c r="T18" s="399"/>
      <c r="U18" s="399"/>
      <c r="V18" s="399"/>
      <c r="W18" s="399"/>
      <c r="X18" s="399"/>
      <c r="Y18" s="399"/>
      <c r="Z18" s="399"/>
      <c r="AA18" s="399"/>
      <c r="AB18" s="399"/>
      <c r="AC18" s="399"/>
      <c r="AD18" s="399"/>
    </row>
    <row r="19" spans="1:30" ht="15">
      <c r="A19" s="399"/>
      <c r="B19" s="399"/>
      <c r="C19" s="399"/>
      <c r="D19" s="399"/>
      <c r="E19" s="399"/>
      <c r="F19" s="399"/>
      <c r="G19" s="399"/>
      <c r="H19" s="399"/>
      <c r="I19" s="399"/>
      <c r="J19" s="399"/>
      <c r="K19" s="399"/>
      <c r="L19" s="399"/>
      <c r="M19" s="399"/>
      <c r="N19" s="247" t="s">
        <v>1539</v>
      </c>
      <c r="O19" s="248" t="s">
        <v>1540</v>
      </c>
      <c r="P19" s="247" t="s">
        <v>1042</v>
      </c>
      <c r="Q19" s="247" t="s">
        <v>1541</v>
      </c>
      <c r="R19" s="247">
        <v>2</v>
      </c>
      <c r="S19" s="247" t="s">
        <v>1542</v>
      </c>
      <c r="T19" s="399"/>
      <c r="U19" s="399"/>
      <c r="V19" s="399"/>
      <c r="W19" s="399"/>
      <c r="X19" s="399"/>
      <c r="Y19" s="399"/>
      <c r="Z19" s="399"/>
      <c r="AA19" s="399"/>
      <c r="AB19" s="399"/>
      <c r="AC19" s="399"/>
      <c r="AD19" s="399"/>
    </row>
    <row r="20" spans="1:30" ht="15">
      <c r="A20" s="399"/>
      <c r="B20" s="399"/>
      <c r="C20" s="399"/>
      <c r="D20" s="399"/>
      <c r="E20" s="399"/>
      <c r="F20" s="399"/>
      <c r="G20" s="399"/>
      <c r="H20" s="399"/>
      <c r="I20" s="399"/>
      <c r="J20" s="399"/>
      <c r="K20" s="399"/>
      <c r="L20" s="399"/>
      <c r="M20" s="399"/>
      <c r="N20" s="247" t="s">
        <v>1539</v>
      </c>
      <c r="O20" s="248" t="s">
        <v>1540</v>
      </c>
      <c r="P20" s="247" t="s">
        <v>1042</v>
      </c>
      <c r="Q20" s="247" t="s">
        <v>1543</v>
      </c>
      <c r="R20" s="247">
        <v>1</v>
      </c>
      <c r="S20" s="247" t="s">
        <v>1543</v>
      </c>
      <c r="T20" s="399"/>
      <c r="U20" s="399"/>
      <c r="V20" s="399"/>
      <c r="W20" s="399"/>
      <c r="X20" s="399"/>
      <c r="Y20" s="399"/>
      <c r="Z20" s="399"/>
      <c r="AA20" s="399"/>
      <c r="AB20" s="399"/>
      <c r="AC20" s="399"/>
      <c r="AD20" s="399"/>
    </row>
    <row r="21" spans="1:30" ht="15">
      <c r="A21" s="399"/>
      <c r="B21" s="399"/>
      <c r="C21" s="399"/>
      <c r="D21" s="399"/>
      <c r="E21" s="399"/>
      <c r="F21" s="399"/>
      <c r="G21" s="399"/>
      <c r="H21" s="399"/>
      <c r="I21" s="399"/>
      <c r="J21" s="399"/>
      <c r="K21" s="399"/>
      <c r="L21" s="399"/>
      <c r="M21" s="399"/>
      <c r="N21" s="247" t="s">
        <v>1544</v>
      </c>
      <c r="O21" s="248" t="s">
        <v>1545</v>
      </c>
      <c r="P21" s="247" t="s">
        <v>1042</v>
      </c>
      <c r="Q21" s="247" t="s">
        <v>1546</v>
      </c>
      <c r="R21" s="247">
        <v>1</v>
      </c>
      <c r="S21" s="247" t="s">
        <v>1546</v>
      </c>
      <c r="T21" s="399"/>
      <c r="U21" s="399"/>
      <c r="V21" s="399"/>
      <c r="W21" s="399"/>
      <c r="X21" s="399"/>
      <c r="Y21" s="399"/>
      <c r="Z21" s="399"/>
      <c r="AA21" s="399"/>
      <c r="AB21" s="399"/>
      <c r="AC21" s="399"/>
      <c r="AD21" s="399"/>
    </row>
    <row r="22" spans="1:30" ht="15">
      <c r="A22" s="399"/>
      <c r="B22" s="399"/>
      <c r="C22" s="399"/>
      <c r="D22" s="399"/>
      <c r="E22" s="399"/>
      <c r="F22" s="399"/>
      <c r="G22" s="399"/>
      <c r="H22" s="399"/>
      <c r="I22" s="399"/>
      <c r="J22" s="399"/>
      <c r="K22" s="399"/>
      <c r="L22" s="399"/>
      <c r="M22" s="399"/>
      <c r="N22" s="206" t="s">
        <v>589</v>
      </c>
      <c r="O22" s="206"/>
      <c r="P22" s="206"/>
      <c r="Q22" s="206"/>
      <c r="R22" s="206"/>
      <c r="S22" s="247" t="s">
        <v>1547</v>
      </c>
      <c r="T22" s="399"/>
      <c r="U22" s="399"/>
      <c r="V22" s="399"/>
      <c r="W22" s="399"/>
      <c r="X22" s="399"/>
      <c r="Y22" s="399"/>
      <c r="Z22" s="399"/>
      <c r="AA22" s="399"/>
      <c r="AB22" s="399"/>
      <c r="AC22" s="399"/>
      <c r="AD22" s="399"/>
    </row>
    <row r="23" spans="1:30" ht="25.5" customHeight="1">
      <c r="A23" s="399" t="s">
        <v>1548</v>
      </c>
      <c r="B23" s="399"/>
      <c r="C23" s="399" t="s">
        <v>1803</v>
      </c>
      <c r="D23" s="399" t="s">
        <v>1040</v>
      </c>
      <c r="E23" s="399" t="s">
        <v>1041</v>
      </c>
      <c r="F23" s="399" t="s">
        <v>2950</v>
      </c>
      <c r="G23" s="399" t="s">
        <v>1065</v>
      </c>
      <c r="H23" s="399" t="s">
        <v>627</v>
      </c>
      <c r="I23" s="399" t="s">
        <v>1549</v>
      </c>
      <c r="J23" s="399" t="s">
        <v>1550</v>
      </c>
      <c r="K23" s="399" t="s">
        <v>1551</v>
      </c>
      <c r="L23" s="399" t="s">
        <v>1552</v>
      </c>
      <c r="M23" s="399" t="s">
        <v>1549</v>
      </c>
      <c r="N23" s="74" t="s">
        <v>1558</v>
      </c>
      <c r="O23" s="249" t="s">
        <v>1559</v>
      </c>
      <c r="P23" s="249" t="s">
        <v>1042</v>
      </c>
      <c r="Q23" s="250" t="s">
        <v>1560</v>
      </c>
      <c r="R23" s="250">
        <v>192</v>
      </c>
      <c r="S23" s="250" t="s">
        <v>1561</v>
      </c>
      <c r="T23" s="394" t="s">
        <v>1553</v>
      </c>
      <c r="U23" s="394" t="s">
        <v>1554</v>
      </c>
      <c r="V23" s="394" t="s">
        <v>1555</v>
      </c>
      <c r="W23" s="394" t="s">
        <v>1556</v>
      </c>
      <c r="X23" s="394"/>
      <c r="Y23" s="394" t="s">
        <v>1557</v>
      </c>
      <c r="Z23" s="394" t="s">
        <v>2764</v>
      </c>
      <c r="AA23" s="394"/>
      <c r="AB23" s="394"/>
      <c r="AC23" s="394"/>
      <c r="AD23" s="394"/>
    </row>
    <row r="24" spans="1:30" ht="12.75">
      <c r="A24" s="399"/>
      <c r="B24" s="399"/>
      <c r="C24" s="399"/>
      <c r="D24" s="399"/>
      <c r="E24" s="399"/>
      <c r="F24" s="399"/>
      <c r="G24" s="399"/>
      <c r="H24" s="399"/>
      <c r="I24" s="399"/>
      <c r="J24" s="399"/>
      <c r="K24" s="399"/>
      <c r="L24" s="399"/>
      <c r="M24" s="399"/>
      <c r="N24" s="74" t="s">
        <v>470</v>
      </c>
      <c r="O24" s="249" t="s">
        <v>471</v>
      </c>
      <c r="P24" s="249" t="s">
        <v>1042</v>
      </c>
      <c r="Q24" s="250" t="s">
        <v>472</v>
      </c>
      <c r="R24" s="250">
        <v>144</v>
      </c>
      <c r="S24" s="250" t="s">
        <v>473</v>
      </c>
      <c r="T24" s="395"/>
      <c r="U24" s="395"/>
      <c r="V24" s="395"/>
      <c r="W24" s="395"/>
      <c r="X24" s="395"/>
      <c r="Y24" s="395"/>
      <c r="Z24" s="395"/>
      <c r="AA24" s="395"/>
      <c r="AB24" s="395"/>
      <c r="AC24" s="395"/>
      <c r="AD24" s="395"/>
    </row>
    <row r="25" spans="1:30" ht="12.75">
      <c r="A25" s="399"/>
      <c r="B25" s="399"/>
      <c r="C25" s="399"/>
      <c r="D25" s="399"/>
      <c r="E25" s="399"/>
      <c r="F25" s="399"/>
      <c r="G25" s="399"/>
      <c r="H25" s="399"/>
      <c r="I25" s="399"/>
      <c r="J25" s="399"/>
      <c r="K25" s="399"/>
      <c r="L25" s="399"/>
      <c r="M25" s="399"/>
      <c r="N25" s="74" t="s">
        <v>474</v>
      </c>
      <c r="O25" s="249" t="s">
        <v>475</v>
      </c>
      <c r="P25" s="249" t="s">
        <v>1042</v>
      </c>
      <c r="Q25" s="250" t="s">
        <v>476</v>
      </c>
      <c r="R25" s="250">
        <v>144</v>
      </c>
      <c r="S25" s="250" t="s">
        <v>477</v>
      </c>
      <c r="T25" s="395"/>
      <c r="U25" s="395"/>
      <c r="V25" s="395"/>
      <c r="W25" s="395"/>
      <c r="X25" s="395"/>
      <c r="Y25" s="395"/>
      <c r="Z25" s="395"/>
      <c r="AA25" s="395"/>
      <c r="AB25" s="395"/>
      <c r="AC25" s="395"/>
      <c r="AD25" s="395"/>
    </row>
    <row r="26" spans="1:30" ht="25.5">
      <c r="A26" s="399"/>
      <c r="B26" s="399"/>
      <c r="C26" s="399"/>
      <c r="D26" s="399"/>
      <c r="E26" s="399"/>
      <c r="F26" s="399"/>
      <c r="G26" s="399"/>
      <c r="H26" s="399"/>
      <c r="I26" s="399"/>
      <c r="J26" s="399"/>
      <c r="K26" s="399"/>
      <c r="L26" s="399"/>
      <c r="M26" s="399"/>
      <c r="N26" s="74" t="s">
        <v>478</v>
      </c>
      <c r="O26" s="249" t="s">
        <v>479</v>
      </c>
      <c r="P26" s="249" t="s">
        <v>1042</v>
      </c>
      <c r="Q26" s="250" t="s">
        <v>944</v>
      </c>
      <c r="R26" s="250">
        <v>144</v>
      </c>
      <c r="S26" s="250" t="s">
        <v>945</v>
      </c>
      <c r="T26" s="395"/>
      <c r="U26" s="395"/>
      <c r="V26" s="395"/>
      <c r="W26" s="395"/>
      <c r="X26" s="395"/>
      <c r="Y26" s="395"/>
      <c r="Z26" s="395"/>
      <c r="AA26" s="395"/>
      <c r="AB26" s="395"/>
      <c r="AC26" s="395"/>
      <c r="AD26" s="395"/>
    </row>
    <row r="27" spans="1:30" ht="25.5">
      <c r="A27" s="399"/>
      <c r="B27" s="399"/>
      <c r="C27" s="399"/>
      <c r="D27" s="399"/>
      <c r="E27" s="399"/>
      <c r="F27" s="399"/>
      <c r="G27" s="399"/>
      <c r="H27" s="399"/>
      <c r="I27" s="399"/>
      <c r="J27" s="399"/>
      <c r="K27" s="399"/>
      <c r="L27" s="399"/>
      <c r="M27" s="399"/>
      <c r="N27" s="74" t="s">
        <v>946</v>
      </c>
      <c r="O27" s="249" t="s">
        <v>947</v>
      </c>
      <c r="P27" s="249" t="s">
        <v>1042</v>
      </c>
      <c r="Q27" s="250" t="s">
        <v>948</v>
      </c>
      <c r="R27" s="250">
        <v>48</v>
      </c>
      <c r="S27" s="250" t="s">
        <v>949</v>
      </c>
      <c r="T27" s="395"/>
      <c r="U27" s="395"/>
      <c r="V27" s="395"/>
      <c r="W27" s="395"/>
      <c r="X27" s="395"/>
      <c r="Y27" s="395"/>
      <c r="Z27" s="395"/>
      <c r="AA27" s="395"/>
      <c r="AB27" s="395"/>
      <c r="AC27" s="395"/>
      <c r="AD27" s="395"/>
    </row>
    <row r="28" spans="1:30" ht="25.5">
      <c r="A28" s="399"/>
      <c r="B28" s="399"/>
      <c r="C28" s="399"/>
      <c r="D28" s="399"/>
      <c r="E28" s="399"/>
      <c r="F28" s="399"/>
      <c r="G28" s="399"/>
      <c r="H28" s="399"/>
      <c r="I28" s="399"/>
      <c r="J28" s="399"/>
      <c r="K28" s="399"/>
      <c r="L28" s="399"/>
      <c r="M28" s="399"/>
      <c r="N28" s="74" t="s">
        <v>946</v>
      </c>
      <c r="O28" s="249" t="s">
        <v>950</v>
      </c>
      <c r="P28" s="249" t="s">
        <v>1042</v>
      </c>
      <c r="Q28" s="250" t="s">
        <v>951</v>
      </c>
      <c r="R28" s="250">
        <v>144</v>
      </c>
      <c r="S28" s="250" t="s">
        <v>952</v>
      </c>
      <c r="T28" s="395"/>
      <c r="U28" s="395"/>
      <c r="V28" s="395"/>
      <c r="W28" s="395"/>
      <c r="X28" s="395"/>
      <c r="Y28" s="395"/>
      <c r="Z28" s="395"/>
      <c r="AA28" s="395"/>
      <c r="AB28" s="395"/>
      <c r="AC28" s="395"/>
      <c r="AD28" s="395"/>
    </row>
    <row r="29" spans="1:30" ht="12.75">
      <c r="A29" s="399"/>
      <c r="B29" s="399"/>
      <c r="C29" s="399"/>
      <c r="D29" s="399"/>
      <c r="E29" s="399"/>
      <c r="F29" s="399"/>
      <c r="G29" s="399"/>
      <c r="H29" s="399"/>
      <c r="I29" s="399"/>
      <c r="J29" s="399"/>
      <c r="K29" s="399"/>
      <c r="L29" s="399"/>
      <c r="M29" s="399"/>
      <c r="N29" s="74" t="s">
        <v>953</v>
      </c>
      <c r="O29" s="249" t="s">
        <v>954</v>
      </c>
      <c r="P29" s="249" t="s">
        <v>1042</v>
      </c>
      <c r="Q29" s="250" t="s">
        <v>955</v>
      </c>
      <c r="R29" s="250">
        <v>336</v>
      </c>
      <c r="S29" s="250" t="s">
        <v>956</v>
      </c>
      <c r="T29" s="395"/>
      <c r="U29" s="395"/>
      <c r="V29" s="395"/>
      <c r="W29" s="395"/>
      <c r="X29" s="395"/>
      <c r="Y29" s="395"/>
      <c r="Z29" s="395"/>
      <c r="AA29" s="395"/>
      <c r="AB29" s="395"/>
      <c r="AC29" s="395"/>
      <c r="AD29" s="395"/>
    </row>
    <row r="30" spans="1:30" ht="12.75">
      <c r="A30" s="399"/>
      <c r="B30" s="399"/>
      <c r="C30" s="399"/>
      <c r="D30" s="399"/>
      <c r="E30" s="399"/>
      <c r="F30" s="399"/>
      <c r="G30" s="399"/>
      <c r="H30" s="399"/>
      <c r="I30" s="399"/>
      <c r="J30" s="399"/>
      <c r="K30" s="399"/>
      <c r="L30" s="399"/>
      <c r="M30" s="399"/>
      <c r="N30" s="38" t="s">
        <v>589</v>
      </c>
      <c r="O30" s="38"/>
      <c r="P30" s="38"/>
      <c r="Q30" s="38"/>
      <c r="R30" s="38"/>
      <c r="S30" s="250" t="s">
        <v>957</v>
      </c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8"/>
    </row>
  </sheetData>
  <mergeCells count="86">
    <mergeCell ref="AC23:AC30"/>
    <mergeCell ref="AD23:AD30"/>
    <mergeCell ref="A23:A30"/>
    <mergeCell ref="T23:T30"/>
    <mergeCell ref="U23:U30"/>
    <mergeCell ref="V23:V30"/>
    <mergeCell ref="E23:E30"/>
    <mergeCell ref="D23:D30"/>
    <mergeCell ref="C23:C30"/>
    <mergeCell ref="B23:B30"/>
    <mergeCell ref="I23:I30"/>
    <mergeCell ref="H23:H30"/>
    <mergeCell ref="F23:F30"/>
    <mergeCell ref="M23:M30"/>
    <mergeCell ref="L23:L30"/>
    <mergeCell ref="K23:K30"/>
    <mergeCell ref="J23:J30"/>
    <mergeCell ref="AC7:AC22"/>
    <mergeCell ref="AB7:AB22"/>
    <mergeCell ref="AD7:AD22"/>
    <mergeCell ref="G23:G30"/>
    <mergeCell ref="W23:W30"/>
    <mergeCell ref="X23:X30"/>
    <mergeCell ref="Y23:Y30"/>
    <mergeCell ref="Z23:Z30"/>
    <mergeCell ref="AA23:AA30"/>
    <mergeCell ref="AB23:AB30"/>
    <mergeCell ref="X7:X22"/>
    <mergeCell ref="Y7:Y22"/>
    <mergeCell ref="Z7:Z22"/>
    <mergeCell ref="AA7:AA22"/>
    <mergeCell ref="A7:A22"/>
    <mergeCell ref="T7:T22"/>
    <mergeCell ref="U7:U22"/>
    <mergeCell ref="V7:V22"/>
    <mergeCell ref="E7:E22"/>
    <mergeCell ref="D7:D22"/>
    <mergeCell ref="C7:C22"/>
    <mergeCell ref="B7:B22"/>
    <mergeCell ref="I7:I22"/>
    <mergeCell ref="H7:H22"/>
    <mergeCell ref="V4:V6"/>
    <mergeCell ref="W4:W6"/>
    <mergeCell ref="G7:G22"/>
    <mergeCell ref="F7:F22"/>
    <mergeCell ref="M7:M22"/>
    <mergeCell ref="L7:L22"/>
    <mergeCell ref="K7:K22"/>
    <mergeCell ref="J7:J22"/>
    <mergeCell ref="W7:W22"/>
    <mergeCell ref="L4:L6"/>
    <mergeCell ref="AB4:AB6"/>
    <mergeCell ref="AC4:AC6"/>
    <mergeCell ref="AD4:AD6"/>
    <mergeCell ref="M4:M6"/>
    <mergeCell ref="X4:X6"/>
    <mergeCell ref="Y4:Y6"/>
    <mergeCell ref="Z4:Z6"/>
    <mergeCell ref="AA4:AA6"/>
    <mergeCell ref="T4:T6"/>
    <mergeCell ref="U4:U6"/>
    <mergeCell ref="K4:K6"/>
    <mergeCell ref="J4:J6"/>
    <mergeCell ref="I4:I6"/>
    <mergeCell ref="H4:H6"/>
    <mergeCell ref="G4:G6"/>
    <mergeCell ref="F4:F6"/>
    <mergeCell ref="E4:E6"/>
    <mergeCell ref="D4:D6"/>
    <mergeCell ref="C4:C6"/>
    <mergeCell ref="B4:B6"/>
    <mergeCell ref="A4:A6"/>
    <mergeCell ref="Z1:AA1"/>
    <mergeCell ref="G1:G2"/>
    <mergeCell ref="H1:H2"/>
    <mergeCell ref="I1:I2"/>
    <mergeCell ref="J1:J2"/>
    <mergeCell ref="A1:A2"/>
    <mergeCell ref="B1:B2"/>
    <mergeCell ref="C1:C2"/>
    <mergeCell ref="D1:F1"/>
    <mergeCell ref="AB1:AD1"/>
    <mergeCell ref="K1:K2"/>
    <mergeCell ref="L1:M1"/>
    <mergeCell ref="N1:S1"/>
    <mergeCell ref="T1:Y1"/>
  </mergeCells>
  <printOptions/>
  <pageMargins left="0.75" right="0.75" top="1" bottom="1" header="0.5" footer="0.5"/>
  <pageSetup fitToWidth="2" fitToHeight="1" horizontalDpi="600" verticalDpi="600" orientation="landscape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G129"/>
  <sheetViews>
    <sheetView workbookViewId="0" topLeftCell="A1">
      <pane ySplit="3975" topLeftCell="BM126" activePane="bottomLeft" state="split"/>
      <selection pane="topLeft" activeCell="A1" sqref="A1:A2"/>
      <selection pane="bottomLeft" activeCell="C126" sqref="C126:C129"/>
    </sheetView>
  </sheetViews>
  <sheetFormatPr defaultColWidth="9.00390625" defaultRowHeight="12.75"/>
  <cols>
    <col min="1" max="1" width="13.875" style="0" customWidth="1"/>
    <col min="2" max="2" width="13.125" style="0" customWidth="1"/>
    <col min="3" max="3" width="12.00390625" style="0" customWidth="1"/>
    <col min="4" max="4" width="18.00390625" style="0" customWidth="1"/>
    <col min="5" max="5" width="13.75390625" style="0" customWidth="1"/>
    <col min="6" max="6" width="15.25390625" style="0" customWidth="1"/>
    <col min="7" max="7" width="15.125" style="0" customWidth="1"/>
    <col min="8" max="8" width="15.00390625" style="0" customWidth="1"/>
    <col min="10" max="10" width="11.375" style="0" customWidth="1"/>
    <col min="11" max="11" width="15.375" style="0" customWidth="1"/>
    <col min="12" max="12" width="12.625" style="0" customWidth="1"/>
    <col min="14" max="14" width="15.625" style="0" customWidth="1"/>
    <col min="15" max="15" width="15.00390625" style="0" customWidth="1"/>
    <col min="16" max="16" width="13.375" style="0" customWidth="1"/>
    <col min="17" max="17" width="12.875" style="167" customWidth="1"/>
    <col min="18" max="18" width="13.00390625" style="0" customWidth="1"/>
    <col min="20" max="20" width="12.875" style="0" customWidth="1"/>
    <col min="21" max="21" width="14.25390625" style="0" customWidth="1"/>
    <col min="22" max="22" width="14.00390625" style="0" customWidth="1"/>
    <col min="23" max="23" width="15.375" style="0" customWidth="1"/>
    <col min="24" max="24" width="12.875" style="0" customWidth="1"/>
    <col min="25" max="25" width="10.875" style="0" customWidth="1"/>
    <col min="26" max="26" width="14.625" style="0" customWidth="1"/>
    <col min="27" max="27" width="10.125" style="0" bestFit="1" customWidth="1"/>
  </cols>
  <sheetData>
    <row r="1" spans="1:30" ht="18.75">
      <c r="A1" s="374" t="s">
        <v>3290</v>
      </c>
      <c r="B1" s="373" t="s">
        <v>3291</v>
      </c>
      <c r="C1" s="373" t="s">
        <v>3292</v>
      </c>
      <c r="D1" s="373" t="s">
        <v>3293</v>
      </c>
      <c r="E1" s="373"/>
      <c r="F1" s="373"/>
      <c r="G1" s="373" t="s">
        <v>3294</v>
      </c>
      <c r="H1" s="373" t="s">
        <v>3303</v>
      </c>
      <c r="I1" s="376" t="s">
        <v>2171</v>
      </c>
      <c r="J1" s="373" t="s">
        <v>2172</v>
      </c>
      <c r="K1" s="374" t="s">
        <v>3300</v>
      </c>
      <c r="L1" s="374" t="s">
        <v>3286</v>
      </c>
      <c r="M1" s="374"/>
      <c r="N1" s="374" t="s">
        <v>3287</v>
      </c>
      <c r="O1" s="374"/>
      <c r="P1" s="374"/>
      <c r="Q1" s="374"/>
      <c r="R1" s="374"/>
      <c r="S1" s="374"/>
      <c r="T1" s="374" t="s">
        <v>3288</v>
      </c>
      <c r="U1" s="374"/>
      <c r="V1" s="374"/>
      <c r="W1" s="374"/>
      <c r="X1" s="374"/>
      <c r="Y1" s="374"/>
      <c r="Z1" s="374" t="s">
        <v>3289</v>
      </c>
      <c r="AA1" s="374"/>
      <c r="AB1" s="374" t="s">
        <v>2178</v>
      </c>
      <c r="AC1" s="374"/>
      <c r="AD1" s="374"/>
    </row>
    <row r="2" spans="1:30" ht="168.75">
      <c r="A2" s="374"/>
      <c r="B2" s="373"/>
      <c r="C2" s="373"/>
      <c r="D2" s="61" t="s">
        <v>2179</v>
      </c>
      <c r="E2" s="61" t="s">
        <v>3296</v>
      </c>
      <c r="F2" s="62" t="s">
        <v>3297</v>
      </c>
      <c r="G2" s="373"/>
      <c r="H2" s="373"/>
      <c r="I2" s="376"/>
      <c r="J2" s="373"/>
      <c r="K2" s="374"/>
      <c r="L2" s="60" t="s">
        <v>3298</v>
      </c>
      <c r="M2" s="60" t="s">
        <v>3299</v>
      </c>
      <c r="N2" s="60" t="s">
        <v>2947</v>
      </c>
      <c r="O2" s="60" t="s">
        <v>2181</v>
      </c>
      <c r="P2" s="60" t="s">
        <v>2182</v>
      </c>
      <c r="Q2" s="61" t="s">
        <v>3295</v>
      </c>
      <c r="R2" s="60" t="s">
        <v>243</v>
      </c>
      <c r="S2" s="60" t="s">
        <v>3282</v>
      </c>
      <c r="T2" s="60" t="s">
        <v>2765</v>
      </c>
      <c r="U2" s="60" t="s">
        <v>2167</v>
      </c>
      <c r="V2" s="60" t="s">
        <v>3296</v>
      </c>
      <c r="W2" s="60" t="s">
        <v>3297</v>
      </c>
      <c r="X2" s="60" t="s">
        <v>2168</v>
      </c>
      <c r="Y2" s="60" t="s">
        <v>2169</v>
      </c>
      <c r="Z2" s="60" t="s">
        <v>2170</v>
      </c>
      <c r="AA2" s="60" t="s">
        <v>3306</v>
      </c>
      <c r="AB2" s="60" t="s">
        <v>3307</v>
      </c>
      <c r="AC2" s="60" t="s">
        <v>3298</v>
      </c>
      <c r="AD2" s="60" t="s">
        <v>3302</v>
      </c>
    </row>
    <row r="3" spans="1:30" ht="18.75">
      <c r="A3" s="63">
        <v>1</v>
      </c>
      <c r="B3" s="64">
        <v>2</v>
      </c>
      <c r="C3" s="64">
        <v>3</v>
      </c>
      <c r="D3" s="64">
        <v>4</v>
      </c>
      <c r="E3" s="64">
        <v>5</v>
      </c>
      <c r="F3" s="64">
        <v>6</v>
      </c>
      <c r="G3" s="64">
        <v>7</v>
      </c>
      <c r="H3" s="64">
        <v>8</v>
      </c>
      <c r="I3" s="64">
        <v>9</v>
      </c>
      <c r="J3" s="64">
        <v>10</v>
      </c>
      <c r="K3" s="64">
        <v>11</v>
      </c>
      <c r="L3" s="64">
        <v>12</v>
      </c>
      <c r="M3" s="64">
        <v>13</v>
      </c>
      <c r="N3" s="63">
        <v>14</v>
      </c>
      <c r="O3" s="63">
        <v>15</v>
      </c>
      <c r="P3" s="63">
        <v>16</v>
      </c>
      <c r="Q3" s="172">
        <v>17</v>
      </c>
      <c r="R3" s="63">
        <v>18</v>
      </c>
      <c r="S3" s="63">
        <v>19</v>
      </c>
      <c r="T3" s="63">
        <v>20</v>
      </c>
      <c r="U3" s="63">
        <v>21</v>
      </c>
      <c r="V3" s="63">
        <v>22</v>
      </c>
      <c r="W3" s="63">
        <v>23</v>
      </c>
      <c r="X3" s="63">
        <v>24</v>
      </c>
      <c r="Y3" s="63">
        <v>25</v>
      </c>
      <c r="Z3" s="63">
        <v>26</v>
      </c>
      <c r="AA3" s="63">
        <v>27</v>
      </c>
      <c r="AB3" s="63">
        <v>28</v>
      </c>
      <c r="AC3" s="63">
        <v>29</v>
      </c>
      <c r="AD3" s="63">
        <v>30</v>
      </c>
    </row>
    <row r="4" spans="1:33" ht="75.75" customHeight="1">
      <c r="A4" s="363" t="s">
        <v>2948</v>
      </c>
      <c r="B4" s="397" t="s">
        <v>2955</v>
      </c>
      <c r="C4" s="347">
        <v>39745</v>
      </c>
      <c r="D4" s="396" t="s">
        <v>542</v>
      </c>
      <c r="E4" s="363" t="s">
        <v>2949</v>
      </c>
      <c r="F4" s="363" t="s">
        <v>2950</v>
      </c>
      <c r="G4" s="404" t="s">
        <v>2735</v>
      </c>
      <c r="H4" s="404" t="s">
        <v>3285</v>
      </c>
      <c r="I4" s="363" t="s">
        <v>2736</v>
      </c>
      <c r="J4" s="363" t="s">
        <v>214</v>
      </c>
      <c r="K4" s="404" t="s">
        <v>2737</v>
      </c>
      <c r="L4" s="364">
        <v>39722</v>
      </c>
      <c r="M4" s="362">
        <v>11</v>
      </c>
      <c r="N4" s="1" t="s">
        <v>2738</v>
      </c>
      <c r="O4" s="38">
        <v>546353</v>
      </c>
      <c r="P4" s="38" t="s">
        <v>3305</v>
      </c>
      <c r="Q4" s="26">
        <v>11</v>
      </c>
      <c r="R4" s="38">
        <v>4600</v>
      </c>
      <c r="S4" s="26">
        <v>50600</v>
      </c>
      <c r="T4" s="396" t="s">
        <v>2743</v>
      </c>
      <c r="U4" s="396" t="s">
        <v>2744</v>
      </c>
      <c r="V4" s="404" t="s">
        <v>1416</v>
      </c>
      <c r="W4" s="362">
        <v>790101001</v>
      </c>
      <c r="X4" s="362"/>
      <c r="Y4" s="362" t="s">
        <v>2745</v>
      </c>
      <c r="Z4" s="362">
        <v>12.2008</v>
      </c>
      <c r="AA4" s="364">
        <v>39741</v>
      </c>
      <c r="AB4" s="362"/>
      <c r="AC4" s="362"/>
      <c r="AD4" s="362"/>
      <c r="AE4" s="348"/>
      <c r="AF4" s="348"/>
      <c r="AG4" s="348"/>
    </row>
    <row r="5" spans="1:33" ht="25.5">
      <c r="A5" s="397"/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1" t="s">
        <v>2739</v>
      </c>
      <c r="O5" s="65">
        <v>546353</v>
      </c>
      <c r="P5" s="26" t="s">
        <v>3305</v>
      </c>
      <c r="Q5" s="26">
        <v>13</v>
      </c>
      <c r="R5" s="65">
        <v>3700</v>
      </c>
      <c r="S5" s="26">
        <v>48100</v>
      </c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48"/>
      <c r="AF5" s="348"/>
      <c r="AG5" s="348"/>
    </row>
    <row r="6" spans="1:33" ht="25.5">
      <c r="A6" s="397"/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1" t="s">
        <v>2740</v>
      </c>
      <c r="O6" s="38">
        <v>546353</v>
      </c>
      <c r="P6" s="38" t="s">
        <v>3305</v>
      </c>
      <c r="Q6" s="26">
        <v>20</v>
      </c>
      <c r="R6" s="38">
        <v>5000</v>
      </c>
      <c r="S6" s="26">
        <v>100000</v>
      </c>
      <c r="T6" s="397"/>
      <c r="U6" s="397"/>
      <c r="V6" s="397"/>
      <c r="W6" s="397"/>
      <c r="X6" s="397"/>
      <c r="Y6" s="397"/>
      <c r="Z6" s="397"/>
      <c r="AA6" s="397"/>
      <c r="AB6" s="397"/>
      <c r="AC6" s="397"/>
      <c r="AD6" s="397"/>
      <c r="AE6" s="348"/>
      <c r="AF6" s="348"/>
      <c r="AG6" s="348"/>
    </row>
    <row r="7" spans="1:33" ht="25.5">
      <c r="A7" s="397"/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1" t="s">
        <v>2741</v>
      </c>
      <c r="O7" s="38">
        <v>915860</v>
      </c>
      <c r="P7" s="38" t="s">
        <v>2742</v>
      </c>
      <c r="Q7" s="26">
        <v>21</v>
      </c>
      <c r="R7" s="38">
        <v>50</v>
      </c>
      <c r="S7" s="26">
        <v>1050</v>
      </c>
      <c r="T7" s="397"/>
      <c r="U7" s="397"/>
      <c r="V7" s="397"/>
      <c r="W7" s="397"/>
      <c r="X7" s="397"/>
      <c r="Y7" s="397"/>
      <c r="Z7" s="397"/>
      <c r="AA7" s="397"/>
      <c r="AB7" s="397"/>
      <c r="AC7" s="397"/>
      <c r="AD7" s="397"/>
      <c r="AE7" s="348"/>
      <c r="AF7" s="348"/>
      <c r="AG7" s="348"/>
    </row>
    <row r="8" spans="1:33" ht="12.75">
      <c r="A8" s="397"/>
      <c r="B8" s="397"/>
      <c r="C8" s="397"/>
      <c r="D8" s="397"/>
      <c r="E8" s="379"/>
      <c r="F8" s="379"/>
      <c r="G8" s="379"/>
      <c r="H8" s="379"/>
      <c r="I8" s="379"/>
      <c r="J8" s="379"/>
      <c r="K8" s="379"/>
      <c r="L8" s="379"/>
      <c r="M8" s="379"/>
      <c r="N8" s="55" t="s">
        <v>3301</v>
      </c>
      <c r="O8" s="55"/>
      <c r="P8" s="55"/>
      <c r="Q8" s="56"/>
      <c r="R8" s="55"/>
      <c r="S8" s="56">
        <v>199750</v>
      </c>
      <c r="T8" s="379"/>
      <c r="U8" s="379"/>
      <c r="V8" s="379"/>
      <c r="W8" s="379"/>
      <c r="X8" s="379"/>
      <c r="Y8" s="379"/>
      <c r="Z8" s="379"/>
      <c r="AA8" s="379"/>
      <c r="AB8" s="379"/>
      <c r="AC8" s="379"/>
      <c r="AD8" s="379"/>
      <c r="AE8" s="348"/>
      <c r="AF8" s="348"/>
      <c r="AG8" s="348"/>
    </row>
    <row r="9" spans="1:33" ht="30">
      <c r="A9" s="404" t="s">
        <v>596</v>
      </c>
      <c r="B9" s="397">
        <v>1</v>
      </c>
      <c r="C9" s="364">
        <v>39776</v>
      </c>
      <c r="D9" s="396" t="s">
        <v>542</v>
      </c>
      <c r="E9" s="362">
        <v>7906000718</v>
      </c>
      <c r="F9" s="362">
        <v>790601001</v>
      </c>
      <c r="G9" s="396" t="s">
        <v>2735</v>
      </c>
      <c r="H9" s="396" t="s">
        <v>627</v>
      </c>
      <c r="I9" s="362">
        <v>12</v>
      </c>
      <c r="J9" s="364">
        <v>39714</v>
      </c>
      <c r="K9" s="396" t="s">
        <v>2148</v>
      </c>
      <c r="L9" s="364">
        <v>39722</v>
      </c>
      <c r="M9" s="362">
        <v>12</v>
      </c>
      <c r="N9" s="66" t="s">
        <v>2674</v>
      </c>
      <c r="O9" s="67">
        <v>932100</v>
      </c>
      <c r="P9" s="67" t="s">
        <v>2742</v>
      </c>
      <c r="Q9" s="68">
        <v>109.15</v>
      </c>
      <c r="R9" s="67">
        <v>40</v>
      </c>
      <c r="S9" s="26">
        <f>Q9*R9</f>
        <v>4366</v>
      </c>
      <c r="T9" s="396" t="s">
        <v>2743</v>
      </c>
      <c r="U9" s="396" t="s">
        <v>2744</v>
      </c>
      <c r="V9" s="363" t="s">
        <v>1416</v>
      </c>
      <c r="W9" s="362">
        <v>790101001</v>
      </c>
      <c r="X9" s="362"/>
      <c r="Y9" s="362" t="s">
        <v>2745</v>
      </c>
      <c r="Z9" s="362">
        <v>12.2008</v>
      </c>
      <c r="AA9" s="350" t="s">
        <v>940</v>
      </c>
      <c r="AB9" s="362"/>
      <c r="AC9" s="362"/>
      <c r="AD9" s="362"/>
      <c r="AE9" s="40"/>
      <c r="AF9" s="40"/>
      <c r="AG9" s="40"/>
    </row>
    <row r="10" spans="1:33" ht="30">
      <c r="A10" s="362"/>
      <c r="B10" s="397"/>
      <c r="C10" s="362"/>
      <c r="D10" s="397"/>
      <c r="E10" s="362"/>
      <c r="F10" s="362"/>
      <c r="G10" s="362"/>
      <c r="H10" s="362"/>
      <c r="I10" s="362"/>
      <c r="J10" s="362"/>
      <c r="K10" s="362"/>
      <c r="L10" s="362"/>
      <c r="M10" s="362"/>
      <c r="N10" s="66" t="s">
        <v>2675</v>
      </c>
      <c r="O10" s="67">
        <v>932100</v>
      </c>
      <c r="P10" s="67" t="s">
        <v>2742</v>
      </c>
      <c r="Q10" s="68">
        <v>40.65</v>
      </c>
      <c r="R10" s="67">
        <v>200</v>
      </c>
      <c r="S10" s="26">
        <f aca="true" t="shared" si="0" ref="S10:S73">Q10*R10</f>
        <v>8130</v>
      </c>
      <c r="T10" s="362"/>
      <c r="U10" s="362"/>
      <c r="V10" s="362"/>
      <c r="W10" s="362"/>
      <c r="X10" s="362"/>
      <c r="Y10" s="362"/>
      <c r="Z10" s="362"/>
      <c r="AA10" s="351"/>
      <c r="AB10" s="362"/>
      <c r="AC10" s="362"/>
      <c r="AD10" s="362"/>
      <c r="AE10" s="40"/>
      <c r="AF10" s="40"/>
      <c r="AG10" s="40"/>
    </row>
    <row r="11" spans="1:33" ht="30">
      <c r="A11" s="362"/>
      <c r="B11" s="397"/>
      <c r="C11" s="362"/>
      <c r="D11" s="397"/>
      <c r="E11" s="362"/>
      <c r="F11" s="362"/>
      <c r="G11" s="362"/>
      <c r="H11" s="362"/>
      <c r="I11" s="362"/>
      <c r="J11" s="362"/>
      <c r="K11" s="362"/>
      <c r="L11" s="362"/>
      <c r="M11" s="362"/>
      <c r="N11" s="66" t="s">
        <v>2676</v>
      </c>
      <c r="O11" s="67">
        <v>932165</v>
      </c>
      <c r="P11" s="67" t="s">
        <v>2742</v>
      </c>
      <c r="Q11" s="68">
        <v>57.6</v>
      </c>
      <c r="R11" s="67">
        <v>10</v>
      </c>
      <c r="S11" s="26">
        <f t="shared" si="0"/>
        <v>576</v>
      </c>
      <c r="T11" s="362"/>
      <c r="U11" s="362"/>
      <c r="V11" s="362"/>
      <c r="W11" s="362"/>
      <c r="X11" s="362"/>
      <c r="Y11" s="362"/>
      <c r="Z11" s="362"/>
      <c r="AA11" s="351"/>
      <c r="AB11" s="362"/>
      <c r="AC11" s="362"/>
      <c r="AD11" s="362"/>
      <c r="AE11" s="40"/>
      <c r="AF11" s="40"/>
      <c r="AG11" s="40"/>
    </row>
    <row r="12" spans="1:33" ht="30">
      <c r="A12" s="362"/>
      <c r="B12" s="397"/>
      <c r="C12" s="362"/>
      <c r="D12" s="397"/>
      <c r="E12" s="362"/>
      <c r="F12" s="362"/>
      <c r="G12" s="362"/>
      <c r="H12" s="362"/>
      <c r="I12" s="362"/>
      <c r="J12" s="362"/>
      <c r="K12" s="362"/>
      <c r="L12" s="362"/>
      <c r="M12" s="362"/>
      <c r="N12" s="66" t="s">
        <v>2677</v>
      </c>
      <c r="O12" s="67">
        <v>932149</v>
      </c>
      <c r="P12" s="67" t="s">
        <v>552</v>
      </c>
      <c r="Q12" s="68">
        <v>366.15</v>
      </c>
      <c r="R12" s="67">
        <v>20</v>
      </c>
      <c r="S12" s="26">
        <f t="shared" si="0"/>
        <v>7323</v>
      </c>
      <c r="T12" s="362"/>
      <c r="U12" s="362"/>
      <c r="V12" s="362"/>
      <c r="W12" s="362"/>
      <c r="X12" s="362"/>
      <c r="Y12" s="362"/>
      <c r="Z12" s="362"/>
      <c r="AA12" s="351"/>
      <c r="AB12" s="362"/>
      <c r="AC12" s="362"/>
      <c r="AD12" s="362"/>
      <c r="AE12" s="40"/>
      <c r="AF12" s="40"/>
      <c r="AG12" s="40"/>
    </row>
    <row r="13" spans="1:33" ht="30">
      <c r="A13" s="362"/>
      <c r="B13" s="397"/>
      <c r="C13" s="362"/>
      <c r="D13" s="397"/>
      <c r="E13" s="362"/>
      <c r="F13" s="362"/>
      <c r="G13" s="362"/>
      <c r="H13" s="362"/>
      <c r="I13" s="362"/>
      <c r="J13" s="362"/>
      <c r="K13" s="362"/>
      <c r="L13" s="362"/>
      <c r="M13" s="362"/>
      <c r="N13" s="66" t="s">
        <v>2678</v>
      </c>
      <c r="O13" s="67">
        <v>932149</v>
      </c>
      <c r="P13" s="67" t="s">
        <v>2742</v>
      </c>
      <c r="Q13" s="68">
        <v>1338.37</v>
      </c>
      <c r="R13" s="67">
        <v>15</v>
      </c>
      <c r="S13" s="26">
        <f t="shared" si="0"/>
        <v>20075.55</v>
      </c>
      <c r="T13" s="362"/>
      <c r="U13" s="362"/>
      <c r="V13" s="362"/>
      <c r="W13" s="362"/>
      <c r="X13" s="362"/>
      <c r="Y13" s="362"/>
      <c r="Z13" s="362"/>
      <c r="AA13" s="351"/>
      <c r="AB13" s="362"/>
      <c r="AC13" s="362"/>
      <c r="AD13" s="362"/>
      <c r="AE13" s="40"/>
      <c r="AF13" s="40"/>
      <c r="AG13" s="40"/>
    </row>
    <row r="14" spans="1:33" ht="30">
      <c r="A14" s="362"/>
      <c r="B14" s="397"/>
      <c r="C14" s="362"/>
      <c r="D14" s="397"/>
      <c r="E14" s="362"/>
      <c r="F14" s="362"/>
      <c r="G14" s="362"/>
      <c r="H14" s="362"/>
      <c r="I14" s="362"/>
      <c r="J14" s="362"/>
      <c r="K14" s="362"/>
      <c r="L14" s="362"/>
      <c r="M14" s="362"/>
      <c r="N14" s="66" t="s">
        <v>2679</v>
      </c>
      <c r="O14" s="67">
        <v>932442</v>
      </c>
      <c r="P14" s="67" t="s">
        <v>2742</v>
      </c>
      <c r="Q14" s="68">
        <v>185.35</v>
      </c>
      <c r="R14" s="67">
        <v>10</v>
      </c>
      <c r="S14" s="26">
        <f t="shared" si="0"/>
        <v>1853.5</v>
      </c>
      <c r="T14" s="362"/>
      <c r="U14" s="362"/>
      <c r="V14" s="362"/>
      <c r="W14" s="362"/>
      <c r="X14" s="362"/>
      <c r="Y14" s="362"/>
      <c r="Z14" s="362"/>
      <c r="AA14" s="351"/>
      <c r="AB14" s="362"/>
      <c r="AC14" s="362"/>
      <c r="AD14" s="362"/>
      <c r="AE14" s="40"/>
      <c r="AF14" s="40"/>
      <c r="AG14" s="40"/>
    </row>
    <row r="15" spans="1:33" ht="30">
      <c r="A15" s="362"/>
      <c r="B15" s="397"/>
      <c r="C15" s="362"/>
      <c r="D15" s="397"/>
      <c r="E15" s="362"/>
      <c r="F15" s="362"/>
      <c r="G15" s="362"/>
      <c r="H15" s="362"/>
      <c r="I15" s="362"/>
      <c r="J15" s="362"/>
      <c r="K15" s="362"/>
      <c r="L15" s="362"/>
      <c r="M15" s="362"/>
      <c r="N15" s="66" t="s">
        <v>2680</v>
      </c>
      <c r="O15" s="67">
        <v>932281</v>
      </c>
      <c r="P15" s="67" t="s">
        <v>2742</v>
      </c>
      <c r="Q15" s="68">
        <v>16.65</v>
      </c>
      <c r="R15" s="67">
        <v>5</v>
      </c>
      <c r="S15" s="26">
        <f t="shared" si="0"/>
        <v>83.25</v>
      </c>
      <c r="T15" s="362"/>
      <c r="U15" s="362"/>
      <c r="V15" s="362"/>
      <c r="W15" s="362"/>
      <c r="X15" s="362"/>
      <c r="Y15" s="362"/>
      <c r="Z15" s="362"/>
      <c r="AA15" s="351"/>
      <c r="AB15" s="362"/>
      <c r="AC15" s="362"/>
      <c r="AD15" s="362"/>
      <c r="AE15" s="40"/>
      <c r="AF15" s="40"/>
      <c r="AG15" s="40"/>
    </row>
    <row r="16" spans="1:33" ht="30">
      <c r="A16" s="362"/>
      <c r="B16" s="397"/>
      <c r="C16" s="362"/>
      <c r="D16" s="397"/>
      <c r="E16" s="362"/>
      <c r="F16" s="362"/>
      <c r="G16" s="362"/>
      <c r="H16" s="362"/>
      <c r="I16" s="362"/>
      <c r="J16" s="362"/>
      <c r="K16" s="362"/>
      <c r="L16" s="362"/>
      <c r="M16" s="362"/>
      <c r="N16" s="66" t="s">
        <v>2681</v>
      </c>
      <c r="O16" s="67">
        <v>932100</v>
      </c>
      <c r="P16" s="67" t="s">
        <v>2742</v>
      </c>
      <c r="Q16" s="68">
        <v>25.4</v>
      </c>
      <c r="R16" s="67">
        <v>20</v>
      </c>
      <c r="S16" s="26">
        <f t="shared" si="0"/>
        <v>508</v>
      </c>
      <c r="T16" s="362"/>
      <c r="U16" s="362"/>
      <c r="V16" s="362"/>
      <c r="W16" s="362"/>
      <c r="X16" s="362"/>
      <c r="Y16" s="362"/>
      <c r="Z16" s="362"/>
      <c r="AA16" s="351"/>
      <c r="AB16" s="362"/>
      <c r="AC16" s="362"/>
      <c r="AD16" s="362"/>
      <c r="AE16" s="40"/>
      <c r="AF16" s="40"/>
      <c r="AG16" s="40"/>
    </row>
    <row r="17" spans="1:33" ht="15">
      <c r="A17" s="362"/>
      <c r="B17" s="397"/>
      <c r="C17" s="362"/>
      <c r="D17" s="397"/>
      <c r="E17" s="362"/>
      <c r="F17" s="362"/>
      <c r="G17" s="362"/>
      <c r="H17" s="362"/>
      <c r="I17" s="362"/>
      <c r="J17" s="362"/>
      <c r="K17" s="362"/>
      <c r="L17" s="362"/>
      <c r="M17" s="362"/>
      <c r="N17" s="66" t="s">
        <v>2682</v>
      </c>
      <c r="O17" s="67">
        <v>932133</v>
      </c>
      <c r="P17" s="67" t="s">
        <v>2742</v>
      </c>
      <c r="Q17" s="68">
        <v>377</v>
      </c>
      <c r="R17" s="67">
        <v>7</v>
      </c>
      <c r="S17" s="26">
        <f t="shared" si="0"/>
        <v>2639</v>
      </c>
      <c r="T17" s="362"/>
      <c r="U17" s="362"/>
      <c r="V17" s="362"/>
      <c r="W17" s="362"/>
      <c r="X17" s="362"/>
      <c r="Y17" s="362"/>
      <c r="Z17" s="362"/>
      <c r="AA17" s="351"/>
      <c r="AB17" s="362"/>
      <c r="AC17" s="362"/>
      <c r="AD17" s="362"/>
      <c r="AE17" s="40"/>
      <c r="AF17" s="40"/>
      <c r="AG17" s="40"/>
    </row>
    <row r="18" spans="1:33" ht="30">
      <c r="A18" s="362"/>
      <c r="B18" s="397"/>
      <c r="C18" s="362"/>
      <c r="D18" s="397"/>
      <c r="E18" s="362"/>
      <c r="F18" s="362"/>
      <c r="G18" s="362"/>
      <c r="H18" s="362"/>
      <c r="I18" s="362"/>
      <c r="J18" s="362"/>
      <c r="K18" s="362"/>
      <c r="L18" s="362"/>
      <c r="M18" s="362"/>
      <c r="N18" s="66" t="s">
        <v>2683</v>
      </c>
      <c r="O18" s="67">
        <v>932133</v>
      </c>
      <c r="P18" s="67" t="s">
        <v>2742</v>
      </c>
      <c r="Q18" s="68">
        <v>286</v>
      </c>
      <c r="R18" s="67">
        <v>20</v>
      </c>
      <c r="S18" s="26">
        <f t="shared" si="0"/>
        <v>5720</v>
      </c>
      <c r="T18" s="362"/>
      <c r="U18" s="362"/>
      <c r="V18" s="362"/>
      <c r="W18" s="362"/>
      <c r="X18" s="362"/>
      <c r="Y18" s="362"/>
      <c r="Z18" s="362"/>
      <c r="AA18" s="351"/>
      <c r="AB18" s="362"/>
      <c r="AC18" s="362"/>
      <c r="AD18" s="362"/>
      <c r="AE18" s="40"/>
      <c r="AF18" s="40"/>
      <c r="AG18" s="40"/>
    </row>
    <row r="19" spans="1:33" ht="30">
      <c r="A19" s="362"/>
      <c r="B19" s="397"/>
      <c r="C19" s="362"/>
      <c r="D19" s="397"/>
      <c r="E19" s="362"/>
      <c r="F19" s="362"/>
      <c r="G19" s="362"/>
      <c r="H19" s="362"/>
      <c r="I19" s="362"/>
      <c r="J19" s="362"/>
      <c r="K19" s="362"/>
      <c r="L19" s="362"/>
      <c r="M19" s="362"/>
      <c r="N19" s="66" t="s">
        <v>2684</v>
      </c>
      <c r="O19" s="67">
        <v>932821</v>
      </c>
      <c r="P19" s="67" t="s">
        <v>2742</v>
      </c>
      <c r="Q19" s="68">
        <v>21</v>
      </c>
      <c r="R19" s="67">
        <v>20</v>
      </c>
      <c r="S19" s="26">
        <f t="shared" si="0"/>
        <v>420</v>
      </c>
      <c r="T19" s="362"/>
      <c r="U19" s="362"/>
      <c r="V19" s="362"/>
      <c r="W19" s="362"/>
      <c r="X19" s="362"/>
      <c r="Y19" s="362"/>
      <c r="Z19" s="362"/>
      <c r="AA19" s="351"/>
      <c r="AB19" s="362"/>
      <c r="AC19" s="362"/>
      <c r="AD19" s="362"/>
      <c r="AE19" s="40"/>
      <c r="AF19" s="40"/>
      <c r="AG19" s="40"/>
    </row>
    <row r="20" spans="1:33" ht="30">
      <c r="A20" s="362"/>
      <c r="B20" s="397"/>
      <c r="C20" s="362"/>
      <c r="D20" s="397"/>
      <c r="E20" s="362"/>
      <c r="F20" s="362"/>
      <c r="G20" s="362"/>
      <c r="H20" s="362"/>
      <c r="I20" s="362"/>
      <c r="J20" s="362"/>
      <c r="K20" s="362"/>
      <c r="L20" s="362"/>
      <c r="M20" s="362"/>
      <c r="N20" s="66" t="s">
        <v>2685</v>
      </c>
      <c r="O20" s="67">
        <v>932100</v>
      </c>
      <c r="P20" s="67" t="s">
        <v>2742</v>
      </c>
      <c r="Q20" s="68">
        <v>315.6</v>
      </c>
      <c r="R20" s="67">
        <v>20</v>
      </c>
      <c r="S20" s="26">
        <f t="shared" si="0"/>
        <v>6312</v>
      </c>
      <c r="T20" s="362"/>
      <c r="U20" s="362"/>
      <c r="V20" s="362"/>
      <c r="W20" s="362"/>
      <c r="X20" s="362"/>
      <c r="Y20" s="362"/>
      <c r="Z20" s="362"/>
      <c r="AA20" s="351"/>
      <c r="AB20" s="362"/>
      <c r="AC20" s="362"/>
      <c r="AD20" s="362"/>
      <c r="AE20" s="40"/>
      <c r="AF20" s="40"/>
      <c r="AG20" s="40"/>
    </row>
    <row r="21" spans="1:33" ht="30">
      <c r="A21" s="362"/>
      <c r="B21" s="397"/>
      <c r="C21" s="362"/>
      <c r="D21" s="397"/>
      <c r="E21" s="362"/>
      <c r="F21" s="362"/>
      <c r="G21" s="362"/>
      <c r="H21" s="362"/>
      <c r="I21" s="362"/>
      <c r="J21" s="362"/>
      <c r="K21" s="362"/>
      <c r="L21" s="362"/>
      <c r="M21" s="362"/>
      <c r="N21" s="66" t="s">
        <v>2686</v>
      </c>
      <c r="O21" s="67">
        <v>932822</v>
      </c>
      <c r="P21" s="67" t="s">
        <v>2742</v>
      </c>
      <c r="Q21" s="68">
        <v>23.65</v>
      </c>
      <c r="R21" s="67">
        <v>80</v>
      </c>
      <c r="S21" s="26">
        <f t="shared" si="0"/>
        <v>1892</v>
      </c>
      <c r="T21" s="362"/>
      <c r="U21" s="362"/>
      <c r="V21" s="362"/>
      <c r="W21" s="362"/>
      <c r="X21" s="362"/>
      <c r="Y21" s="362"/>
      <c r="Z21" s="362"/>
      <c r="AA21" s="351"/>
      <c r="AB21" s="362"/>
      <c r="AC21" s="362"/>
      <c r="AD21" s="362"/>
      <c r="AE21" s="40"/>
      <c r="AF21" s="40"/>
      <c r="AG21" s="40"/>
    </row>
    <row r="22" spans="1:33" ht="30">
      <c r="A22" s="362"/>
      <c r="B22" s="397"/>
      <c r="C22" s="362"/>
      <c r="D22" s="397"/>
      <c r="E22" s="362"/>
      <c r="F22" s="362"/>
      <c r="G22" s="362"/>
      <c r="H22" s="362"/>
      <c r="I22" s="362"/>
      <c r="J22" s="362"/>
      <c r="K22" s="362"/>
      <c r="L22" s="362"/>
      <c r="M22" s="362"/>
      <c r="N22" s="66" t="s">
        <v>2687</v>
      </c>
      <c r="O22" s="67">
        <v>932822</v>
      </c>
      <c r="P22" s="67" t="s">
        <v>2742</v>
      </c>
      <c r="Q22" s="68">
        <v>16.5</v>
      </c>
      <c r="R22" s="67">
        <v>100</v>
      </c>
      <c r="S22" s="26">
        <f t="shared" si="0"/>
        <v>1650</v>
      </c>
      <c r="T22" s="362"/>
      <c r="U22" s="362"/>
      <c r="V22" s="362"/>
      <c r="W22" s="362"/>
      <c r="X22" s="362"/>
      <c r="Y22" s="362"/>
      <c r="Z22" s="362"/>
      <c r="AA22" s="351"/>
      <c r="AB22" s="362"/>
      <c r="AC22" s="362"/>
      <c r="AD22" s="362"/>
      <c r="AE22" s="40"/>
      <c r="AF22" s="40"/>
      <c r="AG22" s="40"/>
    </row>
    <row r="23" spans="1:33" ht="30">
      <c r="A23" s="362"/>
      <c r="B23" s="397"/>
      <c r="C23" s="362"/>
      <c r="D23" s="397"/>
      <c r="E23" s="362"/>
      <c r="F23" s="362"/>
      <c r="G23" s="362"/>
      <c r="H23" s="362"/>
      <c r="I23" s="362"/>
      <c r="J23" s="362"/>
      <c r="K23" s="362"/>
      <c r="L23" s="362"/>
      <c r="M23" s="362"/>
      <c r="N23" s="66" t="s">
        <v>544</v>
      </c>
      <c r="O23" s="67">
        <v>932130</v>
      </c>
      <c r="P23" s="67" t="s">
        <v>2742</v>
      </c>
      <c r="Q23" s="68">
        <v>211.9</v>
      </c>
      <c r="R23" s="67">
        <v>100</v>
      </c>
      <c r="S23" s="26">
        <f t="shared" si="0"/>
        <v>21190</v>
      </c>
      <c r="T23" s="362"/>
      <c r="U23" s="362"/>
      <c r="V23" s="362"/>
      <c r="W23" s="362"/>
      <c r="X23" s="362"/>
      <c r="Y23" s="362"/>
      <c r="Z23" s="362"/>
      <c r="AA23" s="351"/>
      <c r="AB23" s="362"/>
      <c r="AC23" s="362"/>
      <c r="AD23" s="362"/>
      <c r="AE23" s="40"/>
      <c r="AF23" s="40"/>
      <c r="AG23" s="40"/>
    </row>
    <row r="24" spans="1:30" ht="30">
      <c r="A24" s="362"/>
      <c r="B24" s="397"/>
      <c r="C24" s="362"/>
      <c r="D24" s="397"/>
      <c r="E24" s="362"/>
      <c r="F24" s="362"/>
      <c r="G24" s="362"/>
      <c r="H24" s="362"/>
      <c r="I24" s="362"/>
      <c r="J24" s="362"/>
      <c r="K24" s="362"/>
      <c r="L24" s="362"/>
      <c r="M24" s="362"/>
      <c r="N24" s="66" t="s">
        <v>545</v>
      </c>
      <c r="O24" s="67">
        <v>932130</v>
      </c>
      <c r="P24" s="67" t="s">
        <v>2742</v>
      </c>
      <c r="Q24" s="68">
        <v>155.4</v>
      </c>
      <c r="R24" s="67">
        <v>100</v>
      </c>
      <c r="S24" s="26">
        <f t="shared" si="0"/>
        <v>15540</v>
      </c>
      <c r="T24" s="362"/>
      <c r="U24" s="362"/>
      <c r="V24" s="362"/>
      <c r="W24" s="362"/>
      <c r="X24" s="362"/>
      <c r="Y24" s="362"/>
      <c r="Z24" s="362"/>
      <c r="AA24" s="351"/>
      <c r="AB24" s="362"/>
      <c r="AC24" s="362"/>
      <c r="AD24" s="362"/>
    </row>
    <row r="25" spans="1:30" ht="30">
      <c r="A25" s="362"/>
      <c r="B25" s="397"/>
      <c r="C25" s="362"/>
      <c r="D25" s="397"/>
      <c r="E25" s="362"/>
      <c r="F25" s="362"/>
      <c r="G25" s="362"/>
      <c r="H25" s="362"/>
      <c r="I25" s="362"/>
      <c r="J25" s="362"/>
      <c r="K25" s="362"/>
      <c r="L25" s="362"/>
      <c r="M25" s="362"/>
      <c r="N25" s="66" t="s">
        <v>546</v>
      </c>
      <c r="O25" s="67">
        <v>915213</v>
      </c>
      <c r="P25" s="67" t="s">
        <v>553</v>
      </c>
      <c r="Q25" s="68">
        <v>300</v>
      </c>
      <c r="R25" s="67">
        <v>10</v>
      </c>
      <c r="S25" s="26">
        <f t="shared" si="0"/>
        <v>3000</v>
      </c>
      <c r="T25" s="362"/>
      <c r="U25" s="362"/>
      <c r="V25" s="362"/>
      <c r="W25" s="362"/>
      <c r="X25" s="362"/>
      <c r="Y25" s="362"/>
      <c r="Z25" s="362"/>
      <c r="AA25" s="351"/>
      <c r="AB25" s="362"/>
      <c r="AC25" s="362"/>
      <c r="AD25" s="362"/>
    </row>
    <row r="26" spans="1:30" ht="30">
      <c r="A26" s="362"/>
      <c r="B26" s="397"/>
      <c r="C26" s="362"/>
      <c r="D26" s="397"/>
      <c r="E26" s="362"/>
      <c r="F26" s="362"/>
      <c r="G26" s="362"/>
      <c r="H26" s="362"/>
      <c r="I26" s="362"/>
      <c r="J26" s="362"/>
      <c r="K26" s="362"/>
      <c r="L26" s="362"/>
      <c r="M26" s="362"/>
      <c r="N26" s="66" t="s">
        <v>547</v>
      </c>
      <c r="O26" s="67">
        <v>932140</v>
      </c>
      <c r="P26" s="67" t="s">
        <v>2742</v>
      </c>
      <c r="Q26" s="68">
        <v>183.58</v>
      </c>
      <c r="R26" s="67">
        <v>5</v>
      </c>
      <c r="S26" s="26">
        <f t="shared" si="0"/>
        <v>917.9000000000001</v>
      </c>
      <c r="T26" s="362"/>
      <c r="U26" s="362"/>
      <c r="V26" s="362"/>
      <c r="W26" s="362"/>
      <c r="X26" s="362"/>
      <c r="Y26" s="362"/>
      <c r="Z26" s="362"/>
      <c r="AA26" s="351"/>
      <c r="AB26" s="362"/>
      <c r="AC26" s="362"/>
      <c r="AD26" s="362"/>
    </row>
    <row r="27" spans="1:30" ht="30">
      <c r="A27" s="362"/>
      <c r="B27" s="397"/>
      <c r="C27" s="362"/>
      <c r="D27" s="397"/>
      <c r="E27" s="362"/>
      <c r="F27" s="362"/>
      <c r="G27" s="362"/>
      <c r="H27" s="362"/>
      <c r="I27" s="362"/>
      <c r="J27" s="362"/>
      <c r="K27" s="362"/>
      <c r="L27" s="362"/>
      <c r="M27" s="362"/>
      <c r="N27" s="66" t="s">
        <v>548</v>
      </c>
      <c r="O27" s="67">
        <v>932100</v>
      </c>
      <c r="P27" s="67" t="s">
        <v>554</v>
      </c>
      <c r="Q27" s="68">
        <v>0.83</v>
      </c>
      <c r="R27" s="67">
        <v>700</v>
      </c>
      <c r="S27" s="26">
        <f t="shared" si="0"/>
        <v>581</v>
      </c>
      <c r="T27" s="362"/>
      <c r="U27" s="362"/>
      <c r="V27" s="362"/>
      <c r="W27" s="362"/>
      <c r="X27" s="362"/>
      <c r="Y27" s="362"/>
      <c r="Z27" s="362"/>
      <c r="AA27" s="351"/>
      <c r="AB27" s="362"/>
      <c r="AC27" s="362"/>
      <c r="AD27" s="362"/>
    </row>
    <row r="28" spans="1:30" ht="30">
      <c r="A28" s="362"/>
      <c r="B28" s="397"/>
      <c r="C28" s="362"/>
      <c r="D28" s="397"/>
      <c r="E28" s="362"/>
      <c r="F28" s="362"/>
      <c r="G28" s="362"/>
      <c r="H28" s="362"/>
      <c r="I28" s="362"/>
      <c r="J28" s="362"/>
      <c r="K28" s="362"/>
      <c r="L28" s="362"/>
      <c r="M28" s="362"/>
      <c r="N28" s="66" t="s">
        <v>549</v>
      </c>
      <c r="O28" s="67">
        <v>932100</v>
      </c>
      <c r="P28" s="67" t="s">
        <v>3305</v>
      </c>
      <c r="Q28" s="68">
        <v>0.84</v>
      </c>
      <c r="R28" s="67">
        <v>700</v>
      </c>
      <c r="S28" s="26">
        <f t="shared" si="0"/>
        <v>588</v>
      </c>
      <c r="T28" s="362"/>
      <c r="U28" s="362"/>
      <c r="V28" s="362"/>
      <c r="W28" s="362"/>
      <c r="X28" s="362"/>
      <c r="Y28" s="362"/>
      <c r="Z28" s="362"/>
      <c r="AA28" s="351"/>
      <c r="AB28" s="362"/>
      <c r="AC28" s="362"/>
      <c r="AD28" s="362"/>
    </row>
    <row r="29" spans="1:30" ht="30">
      <c r="A29" s="362"/>
      <c r="B29" s="397"/>
      <c r="C29" s="362"/>
      <c r="D29" s="397"/>
      <c r="E29" s="362"/>
      <c r="F29" s="362"/>
      <c r="G29" s="362"/>
      <c r="H29" s="362"/>
      <c r="I29" s="362"/>
      <c r="J29" s="362"/>
      <c r="K29" s="362"/>
      <c r="L29" s="362"/>
      <c r="M29" s="362"/>
      <c r="N29" s="66" t="s">
        <v>550</v>
      </c>
      <c r="O29" s="67">
        <v>932100</v>
      </c>
      <c r="P29" s="67" t="s">
        <v>3305</v>
      </c>
      <c r="Q29" s="68">
        <v>0.87</v>
      </c>
      <c r="R29" s="67">
        <v>350</v>
      </c>
      <c r="S29" s="26">
        <f t="shared" si="0"/>
        <v>304.5</v>
      </c>
      <c r="T29" s="362"/>
      <c r="U29" s="362"/>
      <c r="V29" s="362"/>
      <c r="W29" s="362"/>
      <c r="X29" s="362"/>
      <c r="Y29" s="362"/>
      <c r="Z29" s="362"/>
      <c r="AA29" s="351"/>
      <c r="AB29" s="362"/>
      <c r="AC29" s="362"/>
      <c r="AD29" s="362"/>
    </row>
    <row r="30" spans="1:30" ht="30">
      <c r="A30" s="349"/>
      <c r="B30" s="379"/>
      <c r="C30" s="349"/>
      <c r="D30" s="379"/>
      <c r="E30" s="349"/>
      <c r="F30" s="349"/>
      <c r="G30" s="349"/>
      <c r="H30" s="349"/>
      <c r="I30" s="349"/>
      <c r="J30" s="349"/>
      <c r="K30" s="349"/>
      <c r="L30" s="349"/>
      <c r="M30" s="349"/>
      <c r="N30" s="69" t="s">
        <v>551</v>
      </c>
      <c r="O30" s="70">
        <v>932140</v>
      </c>
      <c r="P30" s="70" t="s">
        <v>2742</v>
      </c>
      <c r="Q30" s="71">
        <v>87</v>
      </c>
      <c r="R30" s="70">
        <v>20</v>
      </c>
      <c r="S30" s="56">
        <f t="shared" si="0"/>
        <v>1740</v>
      </c>
      <c r="T30" s="349"/>
      <c r="U30" s="349"/>
      <c r="V30" s="349"/>
      <c r="W30" s="349"/>
      <c r="X30" s="349"/>
      <c r="Y30" s="349"/>
      <c r="Z30" s="349"/>
      <c r="AA30" s="352"/>
      <c r="AB30" s="362"/>
      <c r="AC30" s="362"/>
      <c r="AD30" s="362"/>
    </row>
    <row r="31" spans="1:30" ht="25.5">
      <c r="A31" s="363" t="s">
        <v>555</v>
      </c>
      <c r="B31" s="362" t="s">
        <v>2955</v>
      </c>
      <c r="C31" s="364">
        <v>39745</v>
      </c>
      <c r="D31" s="404" t="s">
        <v>542</v>
      </c>
      <c r="E31" s="362">
        <v>7906000718</v>
      </c>
      <c r="F31" s="362">
        <v>790601001</v>
      </c>
      <c r="G31" s="401" t="s">
        <v>2735</v>
      </c>
      <c r="H31" s="401" t="s">
        <v>627</v>
      </c>
      <c r="I31" s="397">
        <v>13</v>
      </c>
      <c r="J31" s="364">
        <v>39714</v>
      </c>
      <c r="K31" s="396" t="s">
        <v>556</v>
      </c>
      <c r="L31" s="364">
        <v>39722</v>
      </c>
      <c r="M31" s="397">
        <v>13</v>
      </c>
      <c r="N31" s="1" t="s">
        <v>557</v>
      </c>
      <c r="O31" s="42">
        <v>932545</v>
      </c>
      <c r="P31" s="42" t="s">
        <v>2742</v>
      </c>
      <c r="Q31" s="72">
        <v>137.65</v>
      </c>
      <c r="R31" s="73">
        <v>4</v>
      </c>
      <c r="S31" s="26">
        <f t="shared" si="0"/>
        <v>550.6</v>
      </c>
      <c r="T31" s="396" t="s">
        <v>2743</v>
      </c>
      <c r="U31" s="396" t="s">
        <v>2744</v>
      </c>
      <c r="V31" s="363" t="s">
        <v>1416</v>
      </c>
      <c r="W31" s="362">
        <v>790101001</v>
      </c>
      <c r="X31" s="362"/>
      <c r="Y31" s="362" t="s">
        <v>2745</v>
      </c>
      <c r="Z31" s="362">
        <v>12.2008</v>
      </c>
      <c r="AA31" s="365">
        <v>39741</v>
      </c>
      <c r="AB31" s="379"/>
      <c r="AC31" s="379"/>
      <c r="AD31" s="379"/>
    </row>
    <row r="32" spans="1:30" ht="25.5">
      <c r="A32" s="397"/>
      <c r="B32" s="397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1" t="s">
        <v>558</v>
      </c>
      <c r="O32" s="42">
        <v>932840</v>
      </c>
      <c r="P32" s="42" t="s">
        <v>552</v>
      </c>
      <c r="Q32" s="72">
        <v>72.86</v>
      </c>
      <c r="R32" s="73">
        <v>10</v>
      </c>
      <c r="S32" s="26">
        <f t="shared" si="0"/>
        <v>728.6</v>
      </c>
      <c r="T32" s="362"/>
      <c r="U32" s="362"/>
      <c r="V32" s="362"/>
      <c r="W32" s="362"/>
      <c r="X32" s="362"/>
      <c r="Y32" s="362"/>
      <c r="Z32" s="362"/>
      <c r="AA32" s="380"/>
      <c r="AB32" s="380"/>
      <c r="AC32" s="380"/>
      <c r="AD32" s="380"/>
    </row>
    <row r="33" spans="1:30" ht="25.5">
      <c r="A33" s="397"/>
      <c r="B33" s="397"/>
      <c r="C33" s="397"/>
      <c r="D33" s="397"/>
      <c r="E33" s="397"/>
      <c r="F33" s="397"/>
      <c r="G33" s="397"/>
      <c r="H33" s="397"/>
      <c r="I33" s="397"/>
      <c r="J33" s="397"/>
      <c r="K33" s="397"/>
      <c r="L33" s="397"/>
      <c r="M33" s="397"/>
      <c r="N33" s="1" t="s">
        <v>559</v>
      </c>
      <c r="O33" s="42">
        <v>932840</v>
      </c>
      <c r="P33" s="42" t="s">
        <v>2742</v>
      </c>
      <c r="Q33" s="72">
        <v>22.87</v>
      </c>
      <c r="R33" s="73">
        <v>30</v>
      </c>
      <c r="S33" s="26">
        <f t="shared" si="0"/>
        <v>686.1</v>
      </c>
      <c r="T33" s="362"/>
      <c r="U33" s="362"/>
      <c r="V33" s="362"/>
      <c r="W33" s="362"/>
      <c r="X33" s="362"/>
      <c r="Y33" s="362"/>
      <c r="Z33" s="362"/>
      <c r="AA33" s="380"/>
      <c r="AB33" s="380"/>
      <c r="AC33" s="380"/>
      <c r="AD33" s="380"/>
    </row>
    <row r="34" spans="1:30" ht="25.5">
      <c r="A34" s="397"/>
      <c r="B34" s="397"/>
      <c r="C34" s="397"/>
      <c r="D34" s="397"/>
      <c r="E34" s="397"/>
      <c r="F34" s="397"/>
      <c r="G34" s="397"/>
      <c r="H34" s="397"/>
      <c r="I34" s="397"/>
      <c r="J34" s="397"/>
      <c r="K34" s="397"/>
      <c r="L34" s="397"/>
      <c r="M34" s="397"/>
      <c r="N34" s="1" t="s">
        <v>560</v>
      </c>
      <c r="O34" s="42">
        <v>934243</v>
      </c>
      <c r="P34" s="42" t="s">
        <v>552</v>
      </c>
      <c r="Q34" s="72">
        <v>5.7</v>
      </c>
      <c r="R34" s="73">
        <v>100</v>
      </c>
      <c r="S34" s="26">
        <f t="shared" si="0"/>
        <v>570</v>
      </c>
      <c r="T34" s="362"/>
      <c r="U34" s="362"/>
      <c r="V34" s="362"/>
      <c r="W34" s="362"/>
      <c r="X34" s="362"/>
      <c r="Y34" s="362"/>
      <c r="Z34" s="362"/>
      <c r="AA34" s="380"/>
      <c r="AB34" s="380"/>
      <c r="AC34" s="380"/>
      <c r="AD34" s="380"/>
    </row>
    <row r="35" spans="1:30" ht="12.75">
      <c r="A35" s="397"/>
      <c r="B35" s="397"/>
      <c r="C35" s="397"/>
      <c r="D35" s="397"/>
      <c r="E35" s="397"/>
      <c r="F35" s="397"/>
      <c r="G35" s="397"/>
      <c r="H35" s="397"/>
      <c r="I35" s="397"/>
      <c r="J35" s="397"/>
      <c r="K35" s="397"/>
      <c r="L35" s="397"/>
      <c r="M35" s="397"/>
      <c r="N35" s="1" t="s">
        <v>561</v>
      </c>
      <c r="O35" s="42">
        <v>931333</v>
      </c>
      <c r="P35" s="42" t="s">
        <v>2742</v>
      </c>
      <c r="Q35" s="72">
        <v>3.26</v>
      </c>
      <c r="R35" s="73">
        <v>50</v>
      </c>
      <c r="S35" s="26">
        <f t="shared" si="0"/>
        <v>163</v>
      </c>
      <c r="T35" s="362"/>
      <c r="U35" s="362"/>
      <c r="V35" s="362"/>
      <c r="W35" s="362"/>
      <c r="X35" s="362"/>
      <c r="Y35" s="362"/>
      <c r="Z35" s="362"/>
      <c r="AA35" s="380"/>
      <c r="AB35" s="380"/>
      <c r="AC35" s="380"/>
      <c r="AD35" s="380"/>
    </row>
    <row r="36" spans="1:30" ht="25.5">
      <c r="A36" s="397"/>
      <c r="B36" s="397"/>
      <c r="C36" s="397"/>
      <c r="D36" s="397"/>
      <c r="E36" s="397"/>
      <c r="F36" s="397"/>
      <c r="G36" s="397"/>
      <c r="H36" s="397"/>
      <c r="I36" s="397"/>
      <c r="J36" s="397"/>
      <c r="K36" s="397"/>
      <c r="L36" s="397"/>
      <c r="M36" s="397"/>
      <c r="N36" s="1" t="s">
        <v>562</v>
      </c>
      <c r="O36" s="42">
        <v>931333</v>
      </c>
      <c r="P36" s="42" t="s">
        <v>2742</v>
      </c>
      <c r="Q36" s="72">
        <v>20.4</v>
      </c>
      <c r="R36" s="73">
        <v>10</v>
      </c>
      <c r="S36" s="26">
        <f t="shared" si="0"/>
        <v>204</v>
      </c>
      <c r="T36" s="362"/>
      <c r="U36" s="362"/>
      <c r="V36" s="362"/>
      <c r="W36" s="362"/>
      <c r="X36" s="362"/>
      <c r="Y36" s="362"/>
      <c r="Z36" s="362"/>
      <c r="AA36" s="380"/>
      <c r="AB36" s="380"/>
      <c r="AC36" s="380"/>
      <c r="AD36" s="380"/>
    </row>
    <row r="37" spans="1:30" ht="38.25">
      <c r="A37" s="397"/>
      <c r="B37" s="397"/>
      <c r="C37" s="397"/>
      <c r="D37" s="397"/>
      <c r="E37" s="397"/>
      <c r="F37" s="397"/>
      <c r="G37" s="397"/>
      <c r="H37" s="397"/>
      <c r="I37" s="397"/>
      <c r="J37" s="397"/>
      <c r="K37" s="397"/>
      <c r="L37" s="397"/>
      <c r="M37" s="397"/>
      <c r="N37" s="1" t="s">
        <v>563</v>
      </c>
      <c r="O37" s="42">
        <v>935211</v>
      </c>
      <c r="P37" s="42" t="s">
        <v>2742</v>
      </c>
      <c r="Q37" s="72">
        <v>16.23</v>
      </c>
      <c r="R37" s="73">
        <v>1</v>
      </c>
      <c r="S37" s="26">
        <f t="shared" si="0"/>
        <v>16.23</v>
      </c>
      <c r="T37" s="362"/>
      <c r="U37" s="362"/>
      <c r="V37" s="362"/>
      <c r="W37" s="362"/>
      <c r="X37" s="362"/>
      <c r="Y37" s="362"/>
      <c r="Z37" s="362"/>
      <c r="AA37" s="380"/>
      <c r="AB37" s="380"/>
      <c r="AC37" s="380"/>
      <c r="AD37" s="380"/>
    </row>
    <row r="38" spans="1:30" ht="25.5">
      <c r="A38" s="397"/>
      <c r="B38" s="397"/>
      <c r="C38" s="397"/>
      <c r="D38" s="397"/>
      <c r="E38" s="397"/>
      <c r="F38" s="397"/>
      <c r="G38" s="397"/>
      <c r="H38" s="397"/>
      <c r="I38" s="397"/>
      <c r="J38" s="397"/>
      <c r="K38" s="397"/>
      <c r="L38" s="397"/>
      <c r="M38" s="397"/>
      <c r="N38" s="1" t="s">
        <v>564</v>
      </c>
      <c r="O38" s="42">
        <v>935885</v>
      </c>
      <c r="P38" s="42" t="s">
        <v>2742</v>
      </c>
      <c r="Q38" s="72">
        <v>31.47</v>
      </c>
      <c r="R38" s="73">
        <v>20</v>
      </c>
      <c r="S38" s="26">
        <f t="shared" si="0"/>
        <v>629.4</v>
      </c>
      <c r="T38" s="362"/>
      <c r="U38" s="362"/>
      <c r="V38" s="362"/>
      <c r="W38" s="362"/>
      <c r="X38" s="362"/>
      <c r="Y38" s="362"/>
      <c r="Z38" s="362"/>
      <c r="AA38" s="380"/>
      <c r="AB38" s="380"/>
      <c r="AC38" s="380"/>
      <c r="AD38" s="380"/>
    </row>
    <row r="39" spans="1:30" ht="12.75">
      <c r="A39" s="397"/>
      <c r="B39" s="397"/>
      <c r="C39" s="397"/>
      <c r="D39" s="397"/>
      <c r="E39" s="397"/>
      <c r="F39" s="397"/>
      <c r="G39" s="397"/>
      <c r="H39" s="397"/>
      <c r="I39" s="397"/>
      <c r="J39" s="397"/>
      <c r="K39" s="397"/>
      <c r="L39" s="397"/>
      <c r="M39" s="397"/>
      <c r="N39" s="1" t="s">
        <v>565</v>
      </c>
      <c r="O39" s="42">
        <v>935510</v>
      </c>
      <c r="P39" s="42" t="s">
        <v>2742</v>
      </c>
      <c r="Q39" s="72">
        <v>9.22</v>
      </c>
      <c r="R39" s="73">
        <v>10</v>
      </c>
      <c r="S39" s="26">
        <f t="shared" si="0"/>
        <v>92.2</v>
      </c>
      <c r="T39" s="362"/>
      <c r="U39" s="362"/>
      <c r="V39" s="362"/>
      <c r="W39" s="362"/>
      <c r="X39" s="362"/>
      <c r="Y39" s="362"/>
      <c r="Z39" s="362"/>
      <c r="AA39" s="380"/>
      <c r="AB39" s="380"/>
      <c r="AC39" s="380"/>
      <c r="AD39" s="380"/>
    </row>
    <row r="40" spans="1:30" ht="12.75">
      <c r="A40" s="397"/>
      <c r="B40" s="397"/>
      <c r="C40" s="397"/>
      <c r="D40" s="397"/>
      <c r="E40" s="397"/>
      <c r="F40" s="397"/>
      <c r="G40" s="397"/>
      <c r="H40" s="397"/>
      <c r="I40" s="397"/>
      <c r="J40" s="397"/>
      <c r="K40" s="397"/>
      <c r="L40" s="397"/>
      <c r="M40" s="397"/>
      <c r="N40" s="1" t="s">
        <v>566</v>
      </c>
      <c r="O40" s="42">
        <v>932423</v>
      </c>
      <c r="P40" s="42" t="s">
        <v>2742</v>
      </c>
      <c r="Q40" s="72">
        <v>2.86</v>
      </c>
      <c r="R40" s="73">
        <v>50</v>
      </c>
      <c r="S40" s="26">
        <f t="shared" si="0"/>
        <v>143</v>
      </c>
      <c r="T40" s="362"/>
      <c r="U40" s="362"/>
      <c r="V40" s="362"/>
      <c r="W40" s="362"/>
      <c r="X40" s="362"/>
      <c r="Y40" s="362"/>
      <c r="Z40" s="362"/>
      <c r="AA40" s="380"/>
      <c r="AB40" s="380"/>
      <c r="AC40" s="380"/>
      <c r="AD40" s="380"/>
    </row>
    <row r="41" spans="1:30" ht="25.5">
      <c r="A41" s="397"/>
      <c r="B41" s="397"/>
      <c r="C41" s="397"/>
      <c r="D41" s="397"/>
      <c r="E41" s="397"/>
      <c r="F41" s="397"/>
      <c r="G41" s="397"/>
      <c r="H41" s="397"/>
      <c r="I41" s="397"/>
      <c r="J41" s="397"/>
      <c r="K41" s="397"/>
      <c r="L41" s="397"/>
      <c r="M41" s="397"/>
      <c r="N41" s="1" t="s">
        <v>567</v>
      </c>
      <c r="O41" s="42">
        <v>931314</v>
      </c>
      <c r="P41" s="42" t="s">
        <v>2742</v>
      </c>
      <c r="Q41" s="72">
        <v>2.26</v>
      </c>
      <c r="R41" s="73">
        <v>100</v>
      </c>
      <c r="S41" s="26">
        <f t="shared" si="0"/>
        <v>225.99999999999997</v>
      </c>
      <c r="T41" s="362"/>
      <c r="U41" s="362"/>
      <c r="V41" s="362"/>
      <c r="W41" s="362"/>
      <c r="X41" s="362"/>
      <c r="Y41" s="362"/>
      <c r="Z41" s="362"/>
      <c r="AA41" s="380"/>
      <c r="AB41" s="380"/>
      <c r="AC41" s="380"/>
      <c r="AD41" s="380"/>
    </row>
    <row r="42" spans="1:30" ht="12.75">
      <c r="A42" s="397"/>
      <c r="B42" s="397"/>
      <c r="C42" s="397"/>
      <c r="D42" s="397"/>
      <c r="E42" s="397"/>
      <c r="F42" s="397"/>
      <c r="G42" s="397"/>
      <c r="H42" s="397"/>
      <c r="I42" s="397"/>
      <c r="J42" s="397"/>
      <c r="K42" s="397"/>
      <c r="L42" s="397"/>
      <c r="M42" s="397"/>
      <c r="N42" s="1" t="s">
        <v>568</v>
      </c>
      <c r="O42" s="42">
        <v>932840</v>
      </c>
      <c r="P42" s="42" t="s">
        <v>2742</v>
      </c>
      <c r="Q42" s="72">
        <v>186.23</v>
      </c>
      <c r="R42" s="73">
        <v>75</v>
      </c>
      <c r="S42" s="26">
        <f t="shared" si="0"/>
        <v>13967.25</v>
      </c>
      <c r="T42" s="362"/>
      <c r="U42" s="362"/>
      <c r="V42" s="362"/>
      <c r="W42" s="362"/>
      <c r="X42" s="362"/>
      <c r="Y42" s="362"/>
      <c r="Z42" s="362"/>
      <c r="AA42" s="380"/>
      <c r="AB42" s="380"/>
      <c r="AC42" s="380"/>
      <c r="AD42" s="380"/>
    </row>
    <row r="43" spans="1:30" ht="12.75">
      <c r="A43" s="397"/>
      <c r="B43" s="397"/>
      <c r="C43" s="397"/>
      <c r="D43" s="397"/>
      <c r="E43" s="397"/>
      <c r="F43" s="397"/>
      <c r="G43" s="397"/>
      <c r="H43" s="397"/>
      <c r="I43" s="397"/>
      <c r="J43" s="397"/>
      <c r="K43" s="397"/>
      <c r="L43" s="397"/>
      <c r="M43" s="397"/>
      <c r="N43" s="1" t="s">
        <v>569</v>
      </c>
      <c r="O43" s="42">
        <v>938990</v>
      </c>
      <c r="P43" s="42" t="s">
        <v>2742</v>
      </c>
      <c r="Q43" s="72">
        <v>27</v>
      </c>
      <c r="R43" s="73">
        <v>50</v>
      </c>
      <c r="S43" s="26">
        <f t="shared" si="0"/>
        <v>1350</v>
      </c>
      <c r="T43" s="362"/>
      <c r="U43" s="362"/>
      <c r="V43" s="362"/>
      <c r="W43" s="362"/>
      <c r="X43" s="362"/>
      <c r="Y43" s="362"/>
      <c r="Z43" s="362"/>
      <c r="AA43" s="380"/>
      <c r="AB43" s="380"/>
      <c r="AC43" s="380"/>
      <c r="AD43" s="380"/>
    </row>
    <row r="44" spans="1:30" ht="25.5">
      <c r="A44" s="397"/>
      <c r="B44" s="397"/>
      <c r="C44" s="397"/>
      <c r="D44" s="397"/>
      <c r="E44" s="397"/>
      <c r="F44" s="397"/>
      <c r="G44" s="397"/>
      <c r="H44" s="397"/>
      <c r="I44" s="397"/>
      <c r="J44" s="397"/>
      <c r="K44" s="397"/>
      <c r="L44" s="397"/>
      <c r="M44" s="397"/>
      <c r="N44" s="1" t="s">
        <v>570</v>
      </c>
      <c r="O44" s="42">
        <v>932840</v>
      </c>
      <c r="P44" s="42" t="s">
        <v>2742</v>
      </c>
      <c r="Q44" s="72">
        <v>42.87</v>
      </c>
      <c r="R44" s="73">
        <v>20</v>
      </c>
      <c r="S44" s="26">
        <f t="shared" si="0"/>
        <v>857.4</v>
      </c>
      <c r="T44" s="362"/>
      <c r="U44" s="362"/>
      <c r="V44" s="362"/>
      <c r="W44" s="362"/>
      <c r="X44" s="362"/>
      <c r="Y44" s="362"/>
      <c r="Z44" s="362"/>
      <c r="AA44" s="380"/>
      <c r="AB44" s="380"/>
      <c r="AC44" s="380"/>
      <c r="AD44" s="380"/>
    </row>
    <row r="45" spans="1:30" ht="12.75">
      <c r="A45" s="397"/>
      <c r="B45" s="397"/>
      <c r="C45" s="397"/>
      <c r="D45" s="397"/>
      <c r="E45" s="397"/>
      <c r="F45" s="397"/>
      <c r="G45" s="397"/>
      <c r="H45" s="397"/>
      <c r="I45" s="397"/>
      <c r="J45" s="397"/>
      <c r="K45" s="397"/>
      <c r="L45" s="397"/>
      <c r="M45" s="397"/>
      <c r="N45" s="1" t="s">
        <v>571</v>
      </c>
      <c r="O45" s="42">
        <v>932512</v>
      </c>
      <c r="P45" s="42" t="s">
        <v>552</v>
      </c>
      <c r="Q45" s="72">
        <v>27.67</v>
      </c>
      <c r="R45" s="73">
        <v>10</v>
      </c>
      <c r="S45" s="26">
        <f t="shared" si="0"/>
        <v>276.70000000000005</v>
      </c>
      <c r="T45" s="362"/>
      <c r="U45" s="362"/>
      <c r="V45" s="362"/>
      <c r="W45" s="362"/>
      <c r="X45" s="362"/>
      <c r="Y45" s="362"/>
      <c r="Z45" s="362"/>
      <c r="AA45" s="380"/>
      <c r="AB45" s="380"/>
      <c r="AC45" s="380"/>
      <c r="AD45" s="380"/>
    </row>
    <row r="46" spans="1:30" ht="12.75">
      <c r="A46" s="397"/>
      <c r="B46" s="397"/>
      <c r="C46" s="397"/>
      <c r="D46" s="397"/>
      <c r="E46" s="397"/>
      <c r="F46" s="397"/>
      <c r="G46" s="397"/>
      <c r="H46" s="397"/>
      <c r="I46" s="397"/>
      <c r="J46" s="397"/>
      <c r="K46" s="397"/>
      <c r="L46" s="397"/>
      <c r="M46" s="397"/>
      <c r="N46" s="1" t="s">
        <v>572</v>
      </c>
      <c r="O46" s="42">
        <v>935010</v>
      </c>
      <c r="P46" s="42" t="s">
        <v>2742</v>
      </c>
      <c r="Q46" s="72">
        <v>55.82</v>
      </c>
      <c r="R46" s="73">
        <v>5</v>
      </c>
      <c r="S46" s="26">
        <f t="shared" si="0"/>
        <v>279.1</v>
      </c>
      <c r="T46" s="362"/>
      <c r="U46" s="362"/>
      <c r="V46" s="362"/>
      <c r="W46" s="362"/>
      <c r="X46" s="362"/>
      <c r="Y46" s="362"/>
      <c r="Z46" s="362"/>
      <c r="AA46" s="380"/>
      <c r="AB46" s="380"/>
      <c r="AC46" s="380"/>
      <c r="AD46" s="380"/>
    </row>
    <row r="47" spans="1:30" ht="12.75">
      <c r="A47" s="397"/>
      <c r="B47" s="397"/>
      <c r="C47" s="397"/>
      <c r="D47" s="397"/>
      <c r="E47" s="397"/>
      <c r="F47" s="397"/>
      <c r="G47" s="397"/>
      <c r="H47" s="397"/>
      <c r="I47" s="397"/>
      <c r="J47" s="397"/>
      <c r="K47" s="397"/>
      <c r="L47" s="397"/>
      <c r="M47" s="397"/>
      <c r="N47" s="1" t="s">
        <v>573</v>
      </c>
      <c r="O47" s="42">
        <v>931523</v>
      </c>
      <c r="P47" s="42" t="s">
        <v>2742</v>
      </c>
      <c r="Q47" s="72">
        <v>30.56</v>
      </c>
      <c r="R47" s="73">
        <v>30</v>
      </c>
      <c r="S47" s="26">
        <f t="shared" si="0"/>
        <v>916.8</v>
      </c>
      <c r="T47" s="362"/>
      <c r="U47" s="362"/>
      <c r="V47" s="362"/>
      <c r="W47" s="362"/>
      <c r="X47" s="362"/>
      <c r="Y47" s="362"/>
      <c r="Z47" s="362"/>
      <c r="AA47" s="380"/>
      <c r="AB47" s="380"/>
      <c r="AC47" s="380"/>
      <c r="AD47" s="380"/>
    </row>
    <row r="48" spans="1:30" ht="25.5">
      <c r="A48" s="397"/>
      <c r="B48" s="397"/>
      <c r="C48" s="397"/>
      <c r="D48" s="397"/>
      <c r="E48" s="397"/>
      <c r="F48" s="397"/>
      <c r="G48" s="397"/>
      <c r="H48" s="397"/>
      <c r="I48" s="397"/>
      <c r="J48" s="397"/>
      <c r="K48" s="397"/>
      <c r="L48" s="397"/>
      <c r="M48" s="397"/>
      <c r="N48" s="1" t="s">
        <v>574</v>
      </c>
      <c r="O48" s="42">
        <v>944180</v>
      </c>
      <c r="P48" s="42" t="s">
        <v>2742</v>
      </c>
      <c r="Q48" s="72">
        <v>300</v>
      </c>
      <c r="R48" s="73">
        <v>1</v>
      </c>
      <c r="S48" s="26">
        <f t="shared" si="0"/>
        <v>300</v>
      </c>
      <c r="T48" s="362"/>
      <c r="U48" s="362"/>
      <c r="V48" s="362"/>
      <c r="W48" s="362"/>
      <c r="X48" s="362"/>
      <c r="Y48" s="362"/>
      <c r="Z48" s="362"/>
      <c r="AA48" s="380"/>
      <c r="AB48" s="380"/>
      <c r="AC48" s="380"/>
      <c r="AD48" s="380"/>
    </row>
    <row r="49" spans="1:30" ht="38.25">
      <c r="A49" s="397"/>
      <c r="B49" s="397"/>
      <c r="C49" s="397"/>
      <c r="D49" s="397"/>
      <c r="E49" s="397"/>
      <c r="F49" s="397"/>
      <c r="G49" s="397"/>
      <c r="H49" s="397"/>
      <c r="I49" s="397"/>
      <c r="J49" s="397"/>
      <c r="K49" s="397"/>
      <c r="L49" s="397"/>
      <c r="M49" s="397"/>
      <c r="N49" s="1" t="s">
        <v>575</v>
      </c>
      <c r="O49" s="42">
        <v>931810</v>
      </c>
      <c r="P49" s="42" t="s">
        <v>2742</v>
      </c>
      <c r="Q49" s="72">
        <v>120.83</v>
      </c>
      <c r="R49" s="73">
        <v>5</v>
      </c>
      <c r="S49" s="26">
        <f t="shared" si="0"/>
        <v>604.15</v>
      </c>
      <c r="T49" s="362"/>
      <c r="U49" s="362"/>
      <c r="V49" s="362"/>
      <c r="W49" s="362"/>
      <c r="X49" s="362"/>
      <c r="Y49" s="362"/>
      <c r="Z49" s="362"/>
      <c r="AA49" s="380"/>
      <c r="AB49" s="380"/>
      <c r="AC49" s="380"/>
      <c r="AD49" s="380"/>
    </row>
    <row r="50" spans="1:30" ht="25.5">
      <c r="A50" s="397"/>
      <c r="B50" s="397"/>
      <c r="C50" s="397"/>
      <c r="D50" s="397"/>
      <c r="E50" s="397"/>
      <c r="F50" s="397"/>
      <c r="G50" s="397"/>
      <c r="H50" s="397"/>
      <c r="I50" s="397"/>
      <c r="J50" s="397"/>
      <c r="K50" s="397"/>
      <c r="L50" s="397"/>
      <c r="M50" s="397"/>
      <c r="N50" s="1" t="s">
        <v>576</v>
      </c>
      <c r="O50" s="42">
        <v>931921</v>
      </c>
      <c r="P50" s="42" t="s">
        <v>552</v>
      </c>
      <c r="Q50" s="72">
        <v>1.48</v>
      </c>
      <c r="R50" s="73">
        <v>100</v>
      </c>
      <c r="S50" s="26">
        <f t="shared" si="0"/>
        <v>148</v>
      </c>
      <c r="T50" s="362"/>
      <c r="U50" s="362"/>
      <c r="V50" s="362"/>
      <c r="W50" s="362"/>
      <c r="X50" s="362"/>
      <c r="Y50" s="362"/>
      <c r="Z50" s="362"/>
      <c r="AA50" s="380"/>
      <c r="AB50" s="380"/>
      <c r="AC50" s="380"/>
      <c r="AD50" s="380"/>
    </row>
    <row r="51" spans="1:30" ht="25.5">
      <c r="A51" s="397"/>
      <c r="B51" s="397"/>
      <c r="C51" s="397"/>
      <c r="D51" s="397"/>
      <c r="E51" s="397"/>
      <c r="F51" s="397"/>
      <c r="G51" s="397"/>
      <c r="H51" s="397"/>
      <c r="I51" s="397"/>
      <c r="J51" s="397"/>
      <c r="K51" s="397"/>
      <c r="L51" s="397"/>
      <c r="M51" s="397"/>
      <c r="N51" s="1" t="s">
        <v>577</v>
      </c>
      <c r="O51" s="42">
        <v>932175</v>
      </c>
      <c r="P51" s="42" t="s">
        <v>2742</v>
      </c>
      <c r="Q51" s="72">
        <v>22.76</v>
      </c>
      <c r="R51" s="73">
        <v>6</v>
      </c>
      <c r="S51" s="26">
        <f t="shared" si="0"/>
        <v>136.56</v>
      </c>
      <c r="T51" s="362"/>
      <c r="U51" s="362"/>
      <c r="V51" s="362"/>
      <c r="W51" s="362"/>
      <c r="X51" s="362"/>
      <c r="Y51" s="362"/>
      <c r="Z51" s="362"/>
      <c r="AA51" s="380"/>
      <c r="AB51" s="380"/>
      <c r="AC51" s="380"/>
      <c r="AD51" s="380"/>
    </row>
    <row r="52" spans="1:30" ht="25.5">
      <c r="A52" s="397"/>
      <c r="B52" s="397"/>
      <c r="C52" s="397"/>
      <c r="D52" s="397"/>
      <c r="E52" s="397"/>
      <c r="F52" s="397"/>
      <c r="G52" s="397"/>
      <c r="H52" s="397"/>
      <c r="I52" s="397"/>
      <c r="J52" s="397"/>
      <c r="K52" s="397"/>
      <c r="L52" s="397"/>
      <c r="M52" s="397"/>
      <c r="N52" s="1" t="s">
        <v>578</v>
      </c>
      <c r="O52" s="42">
        <v>938990</v>
      </c>
      <c r="P52" s="42" t="s">
        <v>2742</v>
      </c>
      <c r="Q52" s="72">
        <v>20.33</v>
      </c>
      <c r="R52" s="73">
        <v>100</v>
      </c>
      <c r="S52" s="26">
        <f t="shared" si="0"/>
        <v>2032.9999999999998</v>
      </c>
      <c r="T52" s="362"/>
      <c r="U52" s="362"/>
      <c r="V52" s="362"/>
      <c r="W52" s="362"/>
      <c r="X52" s="362"/>
      <c r="Y52" s="362"/>
      <c r="Z52" s="362"/>
      <c r="AA52" s="380"/>
      <c r="AB52" s="380"/>
      <c r="AC52" s="380"/>
      <c r="AD52" s="380"/>
    </row>
    <row r="53" spans="1:30" ht="25.5">
      <c r="A53" s="397"/>
      <c r="B53" s="397"/>
      <c r="C53" s="397"/>
      <c r="D53" s="397"/>
      <c r="E53" s="397"/>
      <c r="F53" s="397"/>
      <c r="G53" s="397"/>
      <c r="H53" s="397"/>
      <c r="I53" s="397"/>
      <c r="J53" s="397"/>
      <c r="K53" s="397"/>
      <c r="L53" s="397"/>
      <c r="M53" s="397"/>
      <c r="N53" s="1" t="s">
        <v>579</v>
      </c>
      <c r="O53" s="42">
        <v>931591</v>
      </c>
      <c r="P53" s="42" t="s">
        <v>2742</v>
      </c>
      <c r="Q53" s="72">
        <v>8.03</v>
      </c>
      <c r="R53" s="73">
        <v>30</v>
      </c>
      <c r="S53" s="26">
        <f t="shared" si="0"/>
        <v>240.89999999999998</v>
      </c>
      <c r="T53" s="362"/>
      <c r="U53" s="362"/>
      <c r="V53" s="362"/>
      <c r="W53" s="362"/>
      <c r="X53" s="362"/>
      <c r="Y53" s="362"/>
      <c r="Z53" s="362"/>
      <c r="AA53" s="380"/>
      <c r="AB53" s="380"/>
      <c r="AC53" s="380"/>
      <c r="AD53" s="380"/>
    </row>
    <row r="54" spans="1:30" ht="25.5">
      <c r="A54" s="397"/>
      <c r="B54" s="397"/>
      <c r="C54" s="397"/>
      <c r="D54" s="397"/>
      <c r="E54" s="397"/>
      <c r="F54" s="397"/>
      <c r="G54" s="397"/>
      <c r="H54" s="397"/>
      <c r="I54" s="397"/>
      <c r="J54" s="397"/>
      <c r="K54" s="397"/>
      <c r="L54" s="397"/>
      <c r="M54" s="397"/>
      <c r="N54" s="1" t="s">
        <v>580</v>
      </c>
      <c r="O54" s="42">
        <v>931591</v>
      </c>
      <c r="P54" s="42" t="s">
        <v>2742</v>
      </c>
      <c r="Q54" s="72">
        <v>13.62</v>
      </c>
      <c r="R54" s="73">
        <v>30</v>
      </c>
      <c r="S54" s="26">
        <f t="shared" si="0"/>
        <v>408.59999999999997</v>
      </c>
      <c r="T54" s="362"/>
      <c r="U54" s="362"/>
      <c r="V54" s="362"/>
      <c r="W54" s="362"/>
      <c r="X54" s="362"/>
      <c r="Y54" s="362"/>
      <c r="Z54" s="362"/>
      <c r="AA54" s="380"/>
      <c r="AB54" s="380"/>
      <c r="AC54" s="380"/>
      <c r="AD54" s="380"/>
    </row>
    <row r="55" spans="1:30" ht="25.5">
      <c r="A55" s="397"/>
      <c r="B55" s="397"/>
      <c r="C55" s="397"/>
      <c r="D55" s="397"/>
      <c r="E55" s="397"/>
      <c r="F55" s="397"/>
      <c r="G55" s="397"/>
      <c r="H55" s="397"/>
      <c r="I55" s="397"/>
      <c r="J55" s="397"/>
      <c r="K55" s="397"/>
      <c r="L55" s="397"/>
      <c r="M55" s="397"/>
      <c r="N55" s="1" t="s">
        <v>581</v>
      </c>
      <c r="O55" s="42">
        <v>931413</v>
      </c>
      <c r="P55" s="42" t="s">
        <v>2742</v>
      </c>
      <c r="Q55" s="72">
        <v>17</v>
      </c>
      <c r="R55" s="73">
        <v>4</v>
      </c>
      <c r="S55" s="26">
        <f t="shared" si="0"/>
        <v>68</v>
      </c>
      <c r="T55" s="362"/>
      <c r="U55" s="362"/>
      <c r="V55" s="362"/>
      <c r="W55" s="362"/>
      <c r="X55" s="362"/>
      <c r="Y55" s="362"/>
      <c r="Z55" s="362"/>
      <c r="AA55" s="380"/>
      <c r="AB55" s="380"/>
      <c r="AC55" s="380"/>
      <c r="AD55" s="380"/>
    </row>
    <row r="56" spans="1:30" ht="12.75">
      <c r="A56" s="397"/>
      <c r="B56" s="397"/>
      <c r="C56" s="397"/>
      <c r="D56" s="397"/>
      <c r="E56" s="397"/>
      <c r="F56" s="397"/>
      <c r="G56" s="397"/>
      <c r="H56" s="397"/>
      <c r="I56" s="397"/>
      <c r="J56" s="397"/>
      <c r="K56" s="397"/>
      <c r="L56" s="397"/>
      <c r="M56" s="397"/>
      <c r="N56" s="1" t="s">
        <v>582</v>
      </c>
      <c r="O56" s="42">
        <v>932263</v>
      </c>
      <c r="P56" s="42" t="s">
        <v>552</v>
      </c>
      <c r="Q56" s="72">
        <v>16.15</v>
      </c>
      <c r="R56" s="73">
        <v>200</v>
      </c>
      <c r="S56" s="26">
        <f t="shared" si="0"/>
        <v>3229.9999999999995</v>
      </c>
      <c r="T56" s="362"/>
      <c r="U56" s="362"/>
      <c r="V56" s="362"/>
      <c r="W56" s="362"/>
      <c r="X56" s="362"/>
      <c r="Y56" s="362"/>
      <c r="Z56" s="362"/>
      <c r="AA56" s="380"/>
      <c r="AB56" s="380"/>
      <c r="AC56" s="380"/>
      <c r="AD56" s="380"/>
    </row>
    <row r="57" spans="1:30" ht="12.75">
      <c r="A57" s="397"/>
      <c r="B57" s="397"/>
      <c r="C57" s="397"/>
      <c r="D57" s="397"/>
      <c r="E57" s="397"/>
      <c r="F57" s="397"/>
      <c r="G57" s="397"/>
      <c r="H57" s="397"/>
      <c r="I57" s="397"/>
      <c r="J57" s="397"/>
      <c r="K57" s="397"/>
      <c r="L57" s="397"/>
      <c r="M57" s="397"/>
      <c r="N57" s="1" t="s">
        <v>2221</v>
      </c>
      <c r="O57" s="42">
        <v>932611</v>
      </c>
      <c r="P57" s="42" t="s">
        <v>2742</v>
      </c>
      <c r="Q57" s="72">
        <v>219.18</v>
      </c>
      <c r="R57" s="73">
        <v>5</v>
      </c>
      <c r="S57" s="26">
        <f t="shared" si="0"/>
        <v>1095.9</v>
      </c>
      <c r="T57" s="362"/>
      <c r="U57" s="362"/>
      <c r="V57" s="362"/>
      <c r="W57" s="362"/>
      <c r="X57" s="362"/>
      <c r="Y57" s="362"/>
      <c r="Z57" s="362"/>
      <c r="AA57" s="380"/>
      <c r="AB57" s="380"/>
      <c r="AC57" s="380"/>
      <c r="AD57" s="380"/>
    </row>
    <row r="58" spans="1:30" ht="25.5">
      <c r="A58" s="397"/>
      <c r="B58" s="397"/>
      <c r="C58" s="397"/>
      <c r="D58" s="397"/>
      <c r="E58" s="397"/>
      <c r="F58" s="397"/>
      <c r="G58" s="397"/>
      <c r="H58" s="397"/>
      <c r="I58" s="397"/>
      <c r="J58" s="397"/>
      <c r="K58" s="397"/>
      <c r="L58" s="397"/>
      <c r="M58" s="397"/>
      <c r="N58" s="1" t="s">
        <v>2222</v>
      </c>
      <c r="O58" s="42">
        <v>932446</v>
      </c>
      <c r="P58" s="42" t="s">
        <v>2742</v>
      </c>
      <c r="Q58" s="72">
        <v>67.03</v>
      </c>
      <c r="R58" s="73">
        <v>2</v>
      </c>
      <c r="S58" s="26">
        <f t="shared" si="0"/>
        <v>134.06</v>
      </c>
      <c r="T58" s="362"/>
      <c r="U58" s="362"/>
      <c r="V58" s="362"/>
      <c r="W58" s="362"/>
      <c r="X58" s="362"/>
      <c r="Y58" s="362"/>
      <c r="Z58" s="362"/>
      <c r="AA58" s="380"/>
      <c r="AB58" s="380"/>
      <c r="AC58" s="380"/>
      <c r="AD58" s="380"/>
    </row>
    <row r="59" spans="1:30" ht="25.5">
      <c r="A59" s="397"/>
      <c r="B59" s="397"/>
      <c r="C59" s="397"/>
      <c r="D59" s="397"/>
      <c r="E59" s="397"/>
      <c r="F59" s="397"/>
      <c r="G59" s="397"/>
      <c r="H59" s="397"/>
      <c r="I59" s="397"/>
      <c r="J59" s="397"/>
      <c r="K59" s="397"/>
      <c r="L59" s="397"/>
      <c r="M59" s="397"/>
      <c r="N59" s="1" t="s">
        <v>604</v>
      </c>
      <c r="O59" s="42">
        <v>932319</v>
      </c>
      <c r="P59" s="42" t="s">
        <v>2742</v>
      </c>
      <c r="Q59" s="72">
        <v>15.66</v>
      </c>
      <c r="R59" s="73">
        <v>2</v>
      </c>
      <c r="S59" s="26">
        <f t="shared" si="0"/>
        <v>31.32</v>
      </c>
      <c r="T59" s="362"/>
      <c r="U59" s="362"/>
      <c r="V59" s="362"/>
      <c r="W59" s="362"/>
      <c r="X59" s="362"/>
      <c r="Y59" s="362"/>
      <c r="Z59" s="362"/>
      <c r="AA59" s="380"/>
      <c r="AB59" s="380"/>
      <c r="AC59" s="380"/>
      <c r="AD59" s="380"/>
    </row>
    <row r="60" spans="1:30" ht="25.5">
      <c r="A60" s="397"/>
      <c r="B60" s="397"/>
      <c r="C60" s="397"/>
      <c r="D60" s="397"/>
      <c r="E60" s="397"/>
      <c r="F60" s="397"/>
      <c r="G60" s="397"/>
      <c r="H60" s="397"/>
      <c r="I60" s="397"/>
      <c r="J60" s="397"/>
      <c r="K60" s="397"/>
      <c r="L60" s="397"/>
      <c r="M60" s="397"/>
      <c r="N60" s="1" t="s">
        <v>1072</v>
      </c>
      <c r="O60" s="42">
        <v>934868</v>
      </c>
      <c r="P60" s="42" t="s">
        <v>2742</v>
      </c>
      <c r="Q60" s="72">
        <v>24.41</v>
      </c>
      <c r="R60" s="73">
        <v>2</v>
      </c>
      <c r="S60" s="26">
        <f t="shared" si="0"/>
        <v>48.82</v>
      </c>
      <c r="T60" s="362"/>
      <c r="U60" s="362"/>
      <c r="V60" s="362"/>
      <c r="W60" s="362"/>
      <c r="X60" s="362"/>
      <c r="Y60" s="362"/>
      <c r="Z60" s="362"/>
      <c r="AA60" s="380"/>
      <c r="AB60" s="380"/>
      <c r="AC60" s="380"/>
      <c r="AD60" s="380"/>
    </row>
    <row r="61" spans="1:30" ht="25.5">
      <c r="A61" s="397"/>
      <c r="B61" s="397"/>
      <c r="C61" s="397"/>
      <c r="D61" s="397"/>
      <c r="E61" s="397"/>
      <c r="F61" s="397"/>
      <c r="G61" s="397"/>
      <c r="H61" s="397"/>
      <c r="I61" s="397"/>
      <c r="J61" s="397"/>
      <c r="K61" s="397"/>
      <c r="L61" s="397"/>
      <c r="M61" s="397"/>
      <c r="N61" s="1" t="s">
        <v>1073</v>
      </c>
      <c r="O61" s="42">
        <v>937436</v>
      </c>
      <c r="P61" s="42" t="s">
        <v>2742</v>
      </c>
      <c r="Q61" s="72">
        <v>39.6</v>
      </c>
      <c r="R61" s="73">
        <v>8</v>
      </c>
      <c r="S61" s="26">
        <f t="shared" si="0"/>
        <v>316.8</v>
      </c>
      <c r="T61" s="362"/>
      <c r="U61" s="362"/>
      <c r="V61" s="362"/>
      <c r="W61" s="362"/>
      <c r="X61" s="362"/>
      <c r="Y61" s="362"/>
      <c r="Z61" s="362"/>
      <c r="AA61" s="380"/>
      <c r="AB61" s="380"/>
      <c r="AC61" s="380"/>
      <c r="AD61" s="380"/>
    </row>
    <row r="62" spans="1:30" ht="25.5">
      <c r="A62" s="397"/>
      <c r="B62" s="397"/>
      <c r="C62" s="397"/>
      <c r="D62" s="397"/>
      <c r="E62" s="397"/>
      <c r="F62" s="397"/>
      <c r="G62" s="397"/>
      <c r="H62" s="397"/>
      <c r="I62" s="397"/>
      <c r="J62" s="397"/>
      <c r="K62" s="397"/>
      <c r="L62" s="397"/>
      <c r="M62" s="397"/>
      <c r="N62" s="1" t="s">
        <v>1074</v>
      </c>
      <c r="O62" s="42">
        <v>936411</v>
      </c>
      <c r="P62" s="42" t="s">
        <v>2742</v>
      </c>
      <c r="Q62" s="72">
        <v>18.61</v>
      </c>
      <c r="R62" s="73">
        <v>20</v>
      </c>
      <c r="S62" s="26">
        <f t="shared" si="0"/>
        <v>372.2</v>
      </c>
      <c r="T62" s="362"/>
      <c r="U62" s="362"/>
      <c r="V62" s="362"/>
      <c r="W62" s="362"/>
      <c r="X62" s="362"/>
      <c r="Y62" s="362"/>
      <c r="Z62" s="362"/>
      <c r="AA62" s="380"/>
      <c r="AB62" s="380"/>
      <c r="AC62" s="380"/>
      <c r="AD62" s="380"/>
    </row>
    <row r="63" spans="1:30" ht="38.25">
      <c r="A63" s="397"/>
      <c r="B63" s="397"/>
      <c r="C63" s="397"/>
      <c r="D63" s="397"/>
      <c r="E63" s="397"/>
      <c r="F63" s="397"/>
      <c r="G63" s="397"/>
      <c r="H63" s="397"/>
      <c r="I63" s="397"/>
      <c r="J63" s="397"/>
      <c r="K63" s="397"/>
      <c r="L63" s="397"/>
      <c r="M63" s="397"/>
      <c r="N63" s="1" t="s">
        <v>1088</v>
      </c>
      <c r="O63" s="42">
        <v>934833</v>
      </c>
      <c r="P63" s="42" t="s">
        <v>2742</v>
      </c>
      <c r="Q63" s="72">
        <v>13.73</v>
      </c>
      <c r="R63" s="73">
        <v>20</v>
      </c>
      <c r="S63" s="26">
        <f t="shared" si="0"/>
        <v>274.6</v>
      </c>
      <c r="T63" s="362"/>
      <c r="U63" s="362"/>
      <c r="V63" s="362"/>
      <c r="W63" s="362"/>
      <c r="X63" s="362"/>
      <c r="Y63" s="362"/>
      <c r="Z63" s="362"/>
      <c r="AA63" s="380"/>
      <c r="AB63" s="380"/>
      <c r="AC63" s="380"/>
      <c r="AD63" s="380"/>
    </row>
    <row r="64" spans="1:30" ht="25.5">
      <c r="A64" s="397"/>
      <c r="B64" s="397"/>
      <c r="C64" s="397"/>
      <c r="D64" s="397"/>
      <c r="E64" s="397"/>
      <c r="F64" s="397"/>
      <c r="G64" s="397"/>
      <c r="H64" s="397"/>
      <c r="I64" s="397"/>
      <c r="J64" s="397"/>
      <c r="K64" s="397"/>
      <c r="L64" s="397"/>
      <c r="M64" s="397"/>
      <c r="N64" s="1" t="s">
        <v>1089</v>
      </c>
      <c r="O64" s="42">
        <v>932400</v>
      </c>
      <c r="P64" s="42" t="s">
        <v>2742</v>
      </c>
      <c r="Q64" s="72">
        <v>84.42</v>
      </c>
      <c r="R64" s="73">
        <v>10</v>
      </c>
      <c r="S64" s="26">
        <f t="shared" si="0"/>
        <v>844.2</v>
      </c>
      <c r="T64" s="362"/>
      <c r="U64" s="362"/>
      <c r="V64" s="362"/>
      <c r="W64" s="362"/>
      <c r="X64" s="362"/>
      <c r="Y64" s="362"/>
      <c r="Z64" s="362"/>
      <c r="AA64" s="380"/>
      <c r="AB64" s="380"/>
      <c r="AC64" s="380"/>
      <c r="AD64" s="380"/>
    </row>
    <row r="65" spans="1:30" ht="25.5">
      <c r="A65" s="397"/>
      <c r="B65" s="397"/>
      <c r="C65" s="397"/>
      <c r="D65" s="397"/>
      <c r="E65" s="397"/>
      <c r="F65" s="397"/>
      <c r="G65" s="397"/>
      <c r="H65" s="397"/>
      <c r="I65" s="397"/>
      <c r="J65" s="397"/>
      <c r="K65" s="397"/>
      <c r="L65" s="397"/>
      <c r="M65" s="397"/>
      <c r="N65" s="1" t="s">
        <v>3165</v>
      </c>
      <c r="O65" s="42">
        <v>936920</v>
      </c>
      <c r="P65" s="42" t="s">
        <v>552</v>
      </c>
      <c r="Q65" s="72">
        <v>21</v>
      </c>
      <c r="R65" s="73">
        <v>30</v>
      </c>
      <c r="S65" s="26">
        <f t="shared" si="0"/>
        <v>630</v>
      </c>
      <c r="T65" s="362"/>
      <c r="U65" s="362"/>
      <c r="V65" s="362"/>
      <c r="W65" s="362"/>
      <c r="X65" s="362"/>
      <c r="Y65" s="362"/>
      <c r="Z65" s="362"/>
      <c r="AA65" s="380"/>
      <c r="AB65" s="380"/>
      <c r="AC65" s="380"/>
      <c r="AD65" s="380"/>
    </row>
    <row r="66" spans="1:30" ht="25.5">
      <c r="A66" s="397"/>
      <c r="B66" s="397"/>
      <c r="C66" s="397"/>
      <c r="D66" s="397"/>
      <c r="E66" s="397"/>
      <c r="F66" s="397"/>
      <c r="G66" s="397"/>
      <c r="H66" s="397"/>
      <c r="I66" s="397"/>
      <c r="J66" s="397"/>
      <c r="K66" s="397"/>
      <c r="L66" s="397"/>
      <c r="M66" s="397"/>
      <c r="N66" s="1" t="s">
        <v>3219</v>
      </c>
      <c r="O66" s="42">
        <v>931699</v>
      </c>
      <c r="P66" s="42" t="s">
        <v>2742</v>
      </c>
      <c r="Q66" s="72">
        <v>130.65</v>
      </c>
      <c r="R66" s="73">
        <v>30</v>
      </c>
      <c r="S66" s="26">
        <f t="shared" si="0"/>
        <v>3919.5</v>
      </c>
      <c r="T66" s="362"/>
      <c r="U66" s="362"/>
      <c r="V66" s="362"/>
      <c r="W66" s="362"/>
      <c r="X66" s="362"/>
      <c r="Y66" s="362"/>
      <c r="Z66" s="362"/>
      <c r="AA66" s="380"/>
      <c r="AB66" s="380"/>
      <c r="AC66" s="380"/>
      <c r="AD66" s="380"/>
    </row>
    <row r="67" spans="1:30" ht="38.25">
      <c r="A67" s="397"/>
      <c r="B67" s="397"/>
      <c r="C67" s="397"/>
      <c r="D67" s="397"/>
      <c r="E67" s="397"/>
      <c r="F67" s="397"/>
      <c r="G67" s="397"/>
      <c r="H67" s="397"/>
      <c r="I67" s="397"/>
      <c r="J67" s="397"/>
      <c r="K67" s="397"/>
      <c r="L67" s="397"/>
      <c r="M67" s="397"/>
      <c r="N67" s="1" t="s">
        <v>3220</v>
      </c>
      <c r="O67" s="42">
        <v>936994</v>
      </c>
      <c r="P67" s="42" t="s">
        <v>3305</v>
      </c>
      <c r="Q67" s="72">
        <v>2</v>
      </c>
      <c r="R67" s="73">
        <v>100</v>
      </c>
      <c r="S67" s="26">
        <f t="shared" si="0"/>
        <v>200</v>
      </c>
      <c r="T67" s="362"/>
      <c r="U67" s="362"/>
      <c r="V67" s="362"/>
      <c r="W67" s="362"/>
      <c r="X67" s="362"/>
      <c r="Y67" s="362"/>
      <c r="Z67" s="362"/>
      <c r="AA67" s="380"/>
      <c r="AB67" s="380"/>
      <c r="AC67" s="380"/>
      <c r="AD67" s="380"/>
    </row>
    <row r="68" spans="1:30" ht="12.75">
      <c r="A68" s="397"/>
      <c r="B68" s="397"/>
      <c r="C68" s="397"/>
      <c r="D68" s="397"/>
      <c r="E68" s="397"/>
      <c r="F68" s="397"/>
      <c r="G68" s="397"/>
      <c r="H68" s="397"/>
      <c r="I68" s="397"/>
      <c r="J68" s="397"/>
      <c r="K68" s="397"/>
      <c r="L68" s="397"/>
      <c r="M68" s="397"/>
      <c r="N68" s="1" t="s">
        <v>2912</v>
      </c>
      <c r="O68" s="42">
        <v>935854</v>
      </c>
      <c r="P68" s="42" t="s">
        <v>2742</v>
      </c>
      <c r="Q68" s="72">
        <v>55.68</v>
      </c>
      <c r="R68" s="73">
        <v>10</v>
      </c>
      <c r="S68" s="26">
        <f t="shared" si="0"/>
        <v>556.8</v>
      </c>
      <c r="T68" s="362"/>
      <c r="U68" s="362"/>
      <c r="V68" s="362"/>
      <c r="W68" s="362"/>
      <c r="X68" s="362"/>
      <c r="Y68" s="362"/>
      <c r="Z68" s="362"/>
      <c r="AA68" s="380"/>
      <c r="AB68" s="380"/>
      <c r="AC68" s="380"/>
      <c r="AD68" s="380"/>
    </row>
    <row r="69" spans="1:30" ht="25.5">
      <c r="A69" s="397"/>
      <c r="B69" s="397"/>
      <c r="C69" s="397"/>
      <c r="D69" s="397"/>
      <c r="E69" s="397"/>
      <c r="F69" s="397"/>
      <c r="G69" s="397"/>
      <c r="H69" s="397"/>
      <c r="I69" s="397"/>
      <c r="J69" s="397"/>
      <c r="K69" s="397"/>
      <c r="L69" s="397"/>
      <c r="M69" s="397"/>
      <c r="N69" s="1" t="s">
        <v>2913</v>
      </c>
      <c r="O69" s="42">
        <v>932840</v>
      </c>
      <c r="P69" s="42" t="s">
        <v>2742</v>
      </c>
      <c r="Q69" s="72">
        <v>4.45</v>
      </c>
      <c r="R69" s="73">
        <v>100</v>
      </c>
      <c r="S69" s="26">
        <f t="shared" si="0"/>
        <v>445</v>
      </c>
      <c r="T69" s="362"/>
      <c r="U69" s="362"/>
      <c r="V69" s="362"/>
      <c r="W69" s="362"/>
      <c r="X69" s="362"/>
      <c r="Y69" s="362"/>
      <c r="Z69" s="362"/>
      <c r="AA69" s="380"/>
      <c r="AB69" s="380"/>
      <c r="AC69" s="380"/>
      <c r="AD69" s="380"/>
    </row>
    <row r="70" spans="1:30" ht="25.5">
      <c r="A70" s="397"/>
      <c r="B70" s="397"/>
      <c r="C70" s="397"/>
      <c r="D70" s="397"/>
      <c r="E70" s="397"/>
      <c r="F70" s="397"/>
      <c r="G70" s="397"/>
      <c r="H70" s="397"/>
      <c r="I70" s="397"/>
      <c r="J70" s="397"/>
      <c r="K70" s="397"/>
      <c r="L70" s="397"/>
      <c r="M70" s="397"/>
      <c r="N70" s="1" t="s">
        <v>2914</v>
      </c>
      <c r="O70" s="42">
        <v>932100</v>
      </c>
      <c r="P70" s="42" t="s">
        <v>2742</v>
      </c>
      <c r="Q70" s="72">
        <v>22.1</v>
      </c>
      <c r="R70" s="73">
        <v>4</v>
      </c>
      <c r="S70" s="26">
        <f t="shared" si="0"/>
        <v>88.4</v>
      </c>
      <c r="T70" s="362"/>
      <c r="U70" s="362"/>
      <c r="V70" s="362"/>
      <c r="W70" s="362"/>
      <c r="X70" s="362"/>
      <c r="Y70" s="362"/>
      <c r="Z70" s="362"/>
      <c r="AA70" s="380"/>
      <c r="AB70" s="380"/>
      <c r="AC70" s="380"/>
      <c r="AD70" s="380"/>
    </row>
    <row r="71" spans="1:30" ht="25.5">
      <c r="A71" s="397"/>
      <c r="B71" s="397"/>
      <c r="C71" s="397"/>
      <c r="D71" s="397"/>
      <c r="E71" s="397"/>
      <c r="F71" s="397"/>
      <c r="G71" s="397"/>
      <c r="H71" s="397"/>
      <c r="I71" s="397"/>
      <c r="J71" s="397"/>
      <c r="K71" s="397"/>
      <c r="L71" s="397"/>
      <c r="M71" s="397"/>
      <c r="N71" s="1" t="s">
        <v>3360</v>
      </c>
      <c r="O71" s="42">
        <v>932840</v>
      </c>
      <c r="P71" s="42" t="s">
        <v>2742</v>
      </c>
      <c r="Q71" s="72">
        <v>54.93</v>
      </c>
      <c r="R71" s="73">
        <v>6</v>
      </c>
      <c r="S71" s="26">
        <f t="shared" si="0"/>
        <v>329.58</v>
      </c>
      <c r="T71" s="362"/>
      <c r="U71" s="362"/>
      <c r="V71" s="362"/>
      <c r="W71" s="362"/>
      <c r="X71" s="362"/>
      <c r="Y71" s="362"/>
      <c r="Z71" s="362"/>
      <c r="AA71" s="380"/>
      <c r="AB71" s="380"/>
      <c r="AC71" s="380"/>
      <c r="AD71" s="380"/>
    </row>
    <row r="72" spans="1:30" ht="25.5">
      <c r="A72" s="397"/>
      <c r="B72" s="397"/>
      <c r="C72" s="397"/>
      <c r="D72" s="397"/>
      <c r="E72" s="397"/>
      <c r="F72" s="397"/>
      <c r="G72" s="397"/>
      <c r="H72" s="397"/>
      <c r="I72" s="397"/>
      <c r="J72" s="397"/>
      <c r="K72" s="397"/>
      <c r="L72" s="397"/>
      <c r="M72" s="397"/>
      <c r="N72" s="1" t="s">
        <v>3361</v>
      </c>
      <c r="O72" s="42">
        <v>931810</v>
      </c>
      <c r="P72" s="42" t="s">
        <v>552</v>
      </c>
      <c r="Q72" s="72">
        <v>11.7</v>
      </c>
      <c r="R72" s="73">
        <v>30</v>
      </c>
      <c r="S72" s="26">
        <f t="shared" si="0"/>
        <v>351</v>
      </c>
      <c r="T72" s="362"/>
      <c r="U72" s="362"/>
      <c r="V72" s="362"/>
      <c r="W72" s="362"/>
      <c r="X72" s="362"/>
      <c r="Y72" s="362"/>
      <c r="Z72" s="362"/>
      <c r="AA72" s="380"/>
      <c r="AB72" s="380"/>
      <c r="AC72" s="380"/>
      <c r="AD72" s="380"/>
    </row>
    <row r="73" spans="1:30" ht="25.5">
      <c r="A73" s="397"/>
      <c r="B73" s="397"/>
      <c r="C73" s="397"/>
      <c r="D73" s="397"/>
      <c r="E73" s="397"/>
      <c r="F73" s="397"/>
      <c r="G73" s="397"/>
      <c r="H73" s="397"/>
      <c r="I73" s="397"/>
      <c r="J73" s="397"/>
      <c r="K73" s="397"/>
      <c r="L73" s="397"/>
      <c r="M73" s="397"/>
      <c r="N73" s="1" t="s">
        <v>3362</v>
      </c>
      <c r="O73" s="42">
        <v>932100</v>
      </c>
      <c r="P73" s="42" t="s">
        <v>552</v>
      </c>
      <c r="Q73" s="72">
        <v>3.6</v>
      </c>
      <c r="R73" s="73">
        <v>50</v>
      </c>
      <c r="S73" s="26">
        <f t="shared" si="0"/>
        <v>180</v>
      </c>
      <c r="T73" s="362"/>
      <c r="U73" s="362"/>
      <c r="V73" s="362"/>
      <c r="W73" s="362"/>
      <c r="X73" s="362"/>
      <c r="Y73" s="362"/>
      <c r="Z73" s="362"/>
      <c r="AA73" s="380"/>
      <c r="AB73" s="380"/>
      <c r="AC73" s="380"/>
      <c r="AD73" s="380"/>
    </row>
    <row r="74" spans="1:30" ht="25.5">
      <c r="A74" s="397"/>
      <c r="B74" s="397"/>
      <c r="C74" s="397"/>
      <c r="D74" s="397"/>
      <c r="E74" s="397"/>
      <c r="F74" s="397"/>
      <c r="G74" s="397"/>
      <c r="H74" s="397"/>
      <c r="I74" s="397"/>
      <c r="J74" s="397"/>
      <c r="K74" s="397"/>
      <c r="L74" s="397"/>
      <c r="M74" s="397"/>
      <c r="N74" s="1" t="s">
        <v>3363</v>
      </c>
      <c r="O74" s="42">
        <v>934511</v>
      </c>
      <c r="P74" s="42" t="s">
        <v>2742</v>
      </c>
      <c r="Q74" s="72">
        <v>21</v>
      </c>
      <c r="R74" s="73">
        <v>20</v>
      </c>
      <c r="S74" s="26">
        <f aca="true" t="shared" si="1" ref="S74:S108">Q74*R74</f>
        <v>420</v>
      </c>
      <c r="T74" s="362"/>
      <c r="U74" s="362"/>
      <c r="V74" s="362"/>
      <c r="W74" s="362"/>
      <c r="X74" s="362"/>
      <c r="Y74" s="362"/>
      <c r="Z74" s="362"/>
      <c r="AA74" s="380"/>
      <c r="AB74" s="380"/>
      <c r="AC74" s="380"/>
      <c r="AD74" s="380"/>
    </row>
    <row r="75" spans="1:30" ht="12.75">
      <c r="A75" s="397"/>
      <c r="B75" s="397"/>
      <c r="C75" s="397"/>
      <c r="D75" s="397"/>
      <c r="E75" s="397"/>
      <c r="F75" s="397"/>
      <c r="G75" s="397"/>
      <c r="H75" s="397"/>
      <c r="I75" s="397"/>
      <c r="J75" s="397"/>
      <c r="K75" s="397"/>
      <c r="L75" s="397"/>
      <c r="M75" s="397"/>
      <c r="N75" s="1" t="s">
        <v>3364</v>
      </c>
      <c r="O75" s="42">
        <v>933617</v>
      </c>
      <c r="P75" s="42" t="s">
        <v>2742</v>
      </c>
      <c r="Q75" s="72">
        <v>26.2</v>
      </c>
      <c r="R75" s="73">
        <v>4</v>
      </c>
      <c r="S75" s="26">
        <f t="shared" si="1"/>
        <v>104.8</v>
      </c>
      <c r="T75" s="362"/>
      <c r="U75" s="362"/>
      <c r="V75" s="362"/>
      <c r="W75" s="362"/>
      <c r="X75" s="362"/>
      <c r="Y75" s="362"/>
      <c r="Z75" s="362"/>
      <c r="AA75" s="380"/>
      <c r="AB75" s="380"/>
      <c r="AC75" s="380"/>
      <c r="AD75" s="380"/>
    </row>
    <row r="76" spans="1:30" ht="25.5">
      <c r="A76" s="397"/>
      <c r="B76" s="397"/>
      <c r="C76" s="397"/>
      <c r="D76" s="397"/>
      <c r="E76" s="397"/>
      <c r="F76" s="397"/>
      <c r="G76" s="397"/>
      <c r="H76" s="397"/>
      <c r="I76" s="397"/>
      <c r="J76" s="397"/>
      <c r="K76" s="397"/>
      <c r="L76" s="397"/>
      <c r="M76" s="397"/>
      <c r="N76" s="1" t="s">
        <v>3365</v>
      </c>
      <c r="O76" s="42">
        <v>932100</v>
      </c>
      <c r="P76" s="42" t="s">
        <v>552</v>
      </c>
      <c r="Q76" s="72">
        <v>91.33</v>
      </c>
      <c r="R76" s="73">
        <v>50</v>
      </c>
      <c r="S76" s="26">
        <f t="shared" si="1"/>
        <v>4566.5</v>
      </c>
      <c r="T76" s="362"/>
      <c r="U76" s="362"/>
      <c r="V76" s="362"/>
      <c r="W76" s="362"/>
      <c r="X76" s="362"/>
      <c r="Y76" s="362"/>
      <c r="Z76" s="362"/>
      <c r="AA76" s="380"/>
      <c r="AB76" s="380"/>
      <c r="AC76" s="380"/>
      <c r="AD76" s="380"/>
    </row>
    <row r="77" spans="1:30" ht="12.75">
      <c r="A77" s="397"/>
      <c r="B77" s="397"/>
      <c r="C77" s="397"/>
      <c r="D77" s="397"/>
      <c r="E77" s="397"/>
      <c r="F77" s="397"/>
      <c r="G77" s="397"/>
      <c r="H77" s="397"/>
      <c r="I77" s="397"/>
      <c r="J77" s="397"/>
      <c r="K77" s="397"/>
      <c r="L77" s="397"/>
      <c r="M77" s="397"/>
      <c r="N77" s="1" t="s">
        <v>3366</v>
      </c>
      <c r="O77" s="42">
        <v>932411</v>
      </c>
      <c r="P77" s="42" t="s">
        <v>3305</v>
      </c>
      <c r="Q77" s="72">
        <v>15.96</v>
      </c>
      <c r="R77" s="73">
        <v>20</v>
      </c>
      <c r="S77" s="26">
        <f t="shared" si="1"/>
        <v>319.20000000000005</v>
      </c>
      <c r="T77" s="362"/>
      <c r="U77" s="362"/>
      <c r="V77" s="362"/>
      <c r="W77" s="362"/>
      <c r="X77" s="362"/>
      <c r="Y77" s="362"/>
      <c r="Z77" s="362"/>
      <c r="AA77" s="380"/>
      <c r="AB77" s="380"/>
      <c r="AC77" s="380"/>
      <c r="AD77" s="380"/>
    </row>
    <row r="78" spans="1:30" ht="25.5">
      <c r="A78" s="397"/>
      <c r="B78" s="397"/>
      <c r="C78" s="397"/>
      <c r="D78" s="397"/>
      <c r="E78" s="397"/>
      <c r="F78" s="397"/>
      <c r="G78" s="397"/>
      <c r="H78" s="397"/>
      <c r="I78" s="397"/>
      <c r="J78" s="397"/>
      <c r="K78" s="397"/>
      <c r="L78" s="397"/>
      <c r="M78" s="397"/>
      <c r="N78" s="1" t="s">
        <v>3367</v>
      </c>
      <c r="O78" s="42">
        <v>932411</v>
      </c>
      <c r="P78" s="42" t="s">
        <v>2742</v>
      </c>
      <c r="Q78" s="72">
        <v>181.62</v>
      </c>
      <c r="R78" s="73">
        <v>1</v>
      </c>
      <c r="S78" s="26">
        <f t="shared" si="1"/>
        <v>181.62</v>
      </c>
      <c r="T78" s="362"/>
      <c r="U78" s="362"/>
      <c r="V78" s="362"/>
      <c r="W78" s="362"/>
      <c r="X78" s="362"/>
      <c r="Y78" s="362"/>
      <c r="Z78" s="362"/>
      <c r="AA78" s="380"/>
      <c r="AB78" s="380"/>
      <c r="AC78" s="380"/>
      <c r="AD78" s="380"/>
    </row>
    <row r="79" spans="1:30" ht="25.5">
      <c r="A79" s="397"/>
      <c r="B79" s="397"/>
      <c r="C79" s="397"/>
      <c r="D79" s="397"/>
      <c r="E79" s="397"/>
      <c r="F79" s="397"/>
      <c r="G79" s="397"/>
      <c r="H79" s="397"/>
      <c r="I79" s="397"/>
      <c r="J79" s="397"/>
      <c r="K79" s="397"/>
      <c r="L79" s="397"/>
      <c r="M79" s="397"/>
      <c r="N79" s="1" t="s">
        <v>3368</v>
      </c>
      <c r="O79" s="42">
        <v>931341</v>
      </c>
      <c r="P79" s="42" t="s">
        <v>2742</v>
      </c>
      <c r="Q79" s="72">
        <v>1.56</v>
      </c>
      <c r="R79" s="73">
        <v>200</v>
      </c>
      <c r="S79" s="26">
        <f t="shared" si="1"/>
        <v>312</v>
      </c>
      <c r="T79" s="362"/>
      <c r="U79" s="362"/>
      <c r="V79" s="362"/>
      <c r="W79" s="362"/>
      <c r="X79" s="362"/>
      <c r="Y79" s="362"/>
      <c r="Z79" s="362"/>
      <c r="AA79" s="380"/>
      <c r="AB79" s="380"/>
      <c r="AC79" s="380"/>
      <c r="AD79" s="380"/>
    </row>
    <row r="80" spans="1:30" ht="25.5">
      <c r="A80" s="397"/>
      <c r="B80" s="397"/>
      <c r="C80" s="397"/>
      <c r="D80" s="397"/>
      <c r="E80" s="397"/>
      <c r="F80" s="397"/>
      <c r="G80" s="397"/>
      <c r="H80" s="397"/>
      <c r="I80" s="397"/>
      <c r="J80" s="397"/>
      <c r="K80" s="397"/>
      <c r="L80" s="397"/>
      <c r="M80" s="397"/>
      <c r="N80" s="1" t="s">
        <v>3369</v>
      </c>
      <c r="O80" s="42">
        <v>938561</v>
      </c>
      <c r="P80" s="42" t="s">
        <v>552</v>
      </c>
      <c r="Q80" s="72">
        <v>4.71</v>
      </c>
      <c r="R80" s="73">
        <v>30</v>
      </c>
      <c r="S80" s="26">
        <f t="shared" si="1"/>
        <v>141.3</v>
      </c>
      <c r="T80" s="362"/>
      <c r="U80" s="362"/>
      <c r="V80" s="362"/>
      <c r="W80" s="362"/>
      <c r="X80" s="362"/>
      <c r="Y80" s="362"/>
      <c r="Z80" s="362"/>
      <c r="AA80" s="380"/>
      <c r="AB80" s="380"/>
      <c r="AC80" s="380"/>
      <c r="AD80" s="380"/>
    </row>
    <row r="81" spans="1:30" ht="25.5">
      <c r="A81" s="397"/>
      <c r="B81" s="397"/>
      <c r="C81" s="397"/>
      <c r="D81" s="397"/>
      <c r="E81" s="397"/>
      <c r="F81" s="397"/>
      <c r="G81" s="397"/>
      <c r="H81" s="397"/>
      <c r="I81" s="397"/>
      <c r="J81" s="397"/>
      <c r="K81" s="397"/>
      <c r="L81" s="397"/>
      <c r="M81" s="397"/>
      <c r="N81" s="1" t="s">
        <v>2220</v>
      </c>
      <c r="O81" s="42">
        <v>935223</v>
      </c>
      <c r="P81" s="42" t="s">
        <v>552</v>
      </c>
      <c r="Q81" s="72">
        <v>13.32</v>
      </c>
      <c r="R81" s="73">
        <v>5</v>
      </c>
      <c r="S81" s="26">
        <f t="shared" si="1"/>
        <v>66.6</v>
      </c>
      <c r="T81" s="362"/>
      <c r="U81" s="362"/>
      <c r="V81" s="362"/>
      <c r="W81" s="362"/>
      <c r="X81" s="362"/>
      <c r="Y81" s="362"/>
      <c r="Z81" s="362"/>
      <c r="AA81" s="380"/>
      <c r="AB81" s="380"/>
      <c r="AC81" s="380"/>
      <c r="AD81" s="380"/>
    </row>
    <row r="82" spans="1:30" ht="25.5">
      <c r="A82" s="397"/>
      <c r="B82" s="397"/>
      <c r="C82" s="397"/>
      <c r="D82" s="397"/>
      <c r="E82" s="397"/>
      <c r="F82" s="397"/>
      <c r="G82" s="397"/>
      <c r="H82" s="397"/>
      <c r="I82" s="397"/>
      <c r="J82" s="397"/>
      <c r="K82" s="397"/>
      <c r="L82" s="397"/>
      <c r="M82" s="397"/>
      <c r="N82" s="1" t="s">
        <v>516</v>
      </c>
      <c r="O82" s="42">
        <v>932613</v>
      </c>
      <c r="P82" s="42" t="s">
        <v>2742</v>
      </c>
      <c r="Q82" s="72">
        <v>20.97</v>
      </c>
      <c r="R82" s="73">
        <v>6</v>
      </c>
      <c r="S82" s="26">
        <f t="shared" si="1"/>
        <v>125.82</v>
      </c>
      <c r="T82" s="362"/>
      <c r="U82" s="362"/>
      <c r="V82" s="362"/>
      <c r="W82" s="362"/>
      <c r="X82" s="362"/>
      <c r="Y82" s="362"/>
      <c r="Z82" s="362"/>
      <c r="AA82" s="380"/>
      <c r="AB82" s="380"/>
      <c r="AC82" s="380"/>
      <c r="AD82" s="380"/>
    </row>
    <row r="83" spans="1:30" ht="25.5">
      <c r="A83" s="397"/>
      <c r="B83" s="397"/>
      <c r="C83" s="397"/>
      <c r="D83" s="397"/>
      <c r="E83" s="397"/>
      <c r="F83" s="397"/>
      <c r="G83" s="397"/>
      <c r="H83" s="397"/>
      <c r="I83" s="397"/>
      <c r="J83" s="397"/>
      <c r="K83" s="397"/>
      <c r="L83" s="397"/>
      <c r="M83" s="397"/>
      <c r="N83" s="1" t="s">
        <v>517</v>
      </c>
      <c r="O83" s="42">
        <v>931893</v>
      </c>
      <c r="P83" s="42" t="s">
        <v>2742</v>
      </c>
      <c r="Q83" s="72">
        <v>17.37</v>
      </c>
      <c r="R83" s="73">
        <v>10</v>
      </c>
      <c r="S83" s="26">
        <f t="shared" si="1"/>
        <v>173.70000000000002</v>
      </c>
      <c r="T83" s="362"/>
      <c r="U83" s="362"/>
      <c r="V83" s="362"/>
      <c r="W83" s="362"/>
      <c r="X83" s="362"/>
      <c r="Y83" s="362"/>
      <c r="Z83" s="362"/>
      <c r="AA83" s="380"/>
      <c r="AB83" s="380"/>
      <c r="AC83" s="380"/>
      <c r="AD83" s="380"/>
    </row>
    <row r="84" spans="1:30" ht="25.5">
      <c r="A84" s="397"/>
      <c r="B84" s="397"/>
      <c r="C84" s="397"/>
      <c r="D84" s="397"/>
      <c r="E84" s="397"/>
      <c r="F84" s="397"/>
      <c r="G84" s="397"/>
      <c r="H84" s="397"/>
      <c r="I84" s="397"/>
      <c r="J84" s="397"/>
      <c r="K84" s="397"/>
      <c r="L84" s="397"/>
      <c r="M84" s="397"/>
      <c r="N84" s="1" t="s">
        <v>518</v>
      </c>
      <c r="O84" s="42">
        <v>931831</v>
      </c>
      <c r="P84" s="42" t="s">
        <v>2742</v>
      </c>
      <c r="Q84" s="72">
        <v>13.07</v>
      </c>
      <c r="R84" s="73">
        <v>2</v>
      </c>
      <c r="S84" s="26">
        <f t="shared" si="1"/>
        <v>26.14</v>
      </c>
      <c r="T84" s="362"/>
      <c r="U84" s="362"/>
      <c r="V84" s="362"/>
      <c r="W84" s="362"/>
      <c r="X84" s="362"/>
      <c r="Y84" s="362"/>
      <c r="Z84" s="362"/>
      <c r="AA84" s="380"/>
      <c r="AB84" s="380"/>
      <c r="AC84" s="380"/>
      <c r="AD84" s="380"/>
    </row>
    <row r="85" spans="1:30" ht="38.25">
      <c r="A85" s="397"/>
      <c r="B85" s="397"/>
      <c r="C85" s="397"/>
      <c r="D85" s="397"/>
      <c r="E85" s="397"/>
      <c r="F85" s="397"/>
      <c r="G85" s="397"/>
      <c r="H85" s="397"/>
      <c r="I85" s="397"/>
      <c r="J85" s="397"/>
      <c r="K85" s="397"/>
      <c r="L85" s="397"/>
      <c r="M85" s="397"/>
      <c r="N85" s="1" t="s">
        <v>519</v>
      </c>
      <c r="O85" s="42">
        <v>931311</v>
      </c>
      <c r="P85" s="42" t="s">
        <v>552</v>
      </c>
      <c r="Q85" s="72">
        <v>9.23</v>
      </c>
      <c r="R85" s="73">
        <v>10</v>
      </c>
      <c r="S85" s="26">
        <f t="shared" si="1"/>
        <v>92.30000000000001</v>
      </c>
      <c r="T85" s="362"/>
      <c r="U85" s="362"/>
      <c r="V85" s="362"/>
      <c r="W85" s="362"/>
      <c r="X85" s="362"/>
      <c r="Y85" s="362"/>
      <c r="Z85" s="362"/>
      <c r="AA85" s="380"/>
      <c r="AB85" s="380"/>
      <c r="AC85" s="380"/>
      <c r="AD85" s="380"/>
    </row>
    <row r="86" spans="1:30" ht="25.5">
      <c r="A86" s="397"/>
      <c r="B86" s="397"/>
      <c r="C86" s="397"/>
      <c r="D86" s="397"/>
      <c r="E86" s="397"/>
      <c r="F86" s="397"/>
      <c r="G86" s="397"/>
      <c r="H86" s="397"/>
      <c r="I86" s="397"/>
      <c r="J86" s="397"/>
      <c r="K86" s="397"/>
      <c r="L86" s="397"/>
      <c r="M86" s="397"/>
      <c r="N86" s="1" t="s">
        <v>520</v>
      </c>
      <c r="O86" s="42">
        <v>931523</v>
      </c>
      <c r="P86" s="42" t="s">
        <v>2742</v>
      </c>
      <c r="Q86" s="72">
        <v>85.65</v>
      </c>
      <c r="R86" s="73">
        <v>30</v>
      </c>
      <c r="S86" s="26">
        <f t="shared" si="1"/>
        <v>2569.5</v>
      </c>
      <c r="T86" s="362"/>
      <c r="U86" s="362"/>
      <c r="V86" s="362"/>
      <c r="W86" s="362"/>
      <c r="X86" s="362"/>
      <c r="Y86" s="362"/>
      <c r="Z86" s="362"/>
      <c r="AA86" s="380"/>
      <c r="AB86" s="380"/>
      <c r="AC86" s="380"/>
      <c r="AD86" s="380"/>
    </row>
    <row r="87" spans="1:30" ht="25.5">
      <c r="A87" s="397"/>
      <c r="B87" s="397"/>
      <c r="C87" s="397"/>
      <c r="D87" s="397"/>
      <c r="E87" s="397"/>
      <c r="F87" s="397"/>
      <c r="G87" s="397"/>
      <c r="H87" s="397"/>
      <c r="I87" s="397"/>
      <c r="J87" s="397"/>
      <c r="K87" s="397"/>
      <c r="L87" s="397"/>
      <c r="M87" s="397"/>
      <c r="N87" s="1" t="s">
        <v>521</v>
      </c>
      <c r="O87" s="42">
        <v>932311</v>
      </c>
      <c r="P87" s="42" t="s">
        <v>2742</v>
      </c>
      <c r="Q87" s="72">
        <v>22.2</v>
      </c>
      <c r="R87" s="73">
        <v>1</v>
      </c>
      <c r="S87" s="26">
        <f t="shared" si="1"/>
        <v>22.2</v>
      </c>
      <c r="T87" s="362"/>
      <c r="U87" s="362"/>
      <c r="V87" s="362"/>
      <c r="W87" s="362"/>
      <c r="X87" s="362"/>
      <c r="Y87" s="362"/>
      <c r="Z87" s="362"/>
      <c r="AA87" s="380"/>
      <c r="AB87" s="380"/>
      <c r="AC87" s="380"/>
      <c r="AD87" s="380"/>
    </row>
    <row r="88" spans="1:30" ht="12.75">
      <c r="A88" s="397"/>
      <c r="B88" s="397"/>
      <c r="C88" s="397"/>
      <c r="D88" s="397"/>
      <c r="E88" s="397"/>
      <c r="F88" s="397"/>
      <c r="G88" s="397"/>
      <c r="H88" s="397"/>
      <c r="I88" s="397"/>
      <c r="J88" s="397"/>
      <c r="K88" s="397"/>
      <c r="L88" s="397"/>
      <c r="M88" s="397"/>
      <c r="N88" s="1" t="s">
        <v>522</v>
      </c>
      <c r="O88" s="42">
        <v>936236</v>
      </c>
      <c r="P88" s="42" t="s">
        <v>2742</v>
      </c>
      <c r="Q88" s="72">
        <v>20.85</v>
      </c>
      <c r="R88" s="73">
        <v>50</v>
      </c>
      <c r="S88" s="26">
        <f t="shared" si="1"/>
        <v>1042.5</v>
      </c>
      <c r="T88" s="362"/>
      <c r="U88" s="362"/>
      <c r="V88" s="362"/>
      <c r="W88" s="362"/>
      <c r="X88" s="362"/>
      <c r="Y88" s="362"/>
      <c r="Z88" s="362"/>
      <c r="AA88" s="380"/>
      <c r="AB88" s="380"/>
      <c r="AC88" s="380"/>
      <c r="AD88" s="380"/>
    </row>
    <row r="89" spans="1:30" ht="25.5">
      <c r="A89" s="397"/>
      <c r="B89" s="397"/>
      <c r="C89" s="397"/>
      <c r="D89" s="397"/>
      <c r="E89" s="397"/>
      <c r="F89" s="397"/>
      <c r="G89" s="397"/>
      <c r="H89" s="397"/>
      <c r="I89" s="397"/>
      <c r="J89" s="397"/>
      <c r="K89" s="397"/>
      <c r="L89" s="397"/>
      <c r="M89" s="397"/>
      <c r="N89" s="1" t="s">
        <v>523</v>
      </c>
      <c r="O89" s="42">
        <v>932692</v>
      </c>
      <c r="P89" s="42" t="s">
        <v>2742</v>
      </c>
      <c r="Q89" s="72">
        <v>8.42</v>
      </c>
      <c r="R89" s="73">
        <v>20</v>
      </c>
      <c r="S89" s="26">
        <f t="shared" si="1"/>
        <v>168.4</v>
      </c>
      <c r="T89" s="362"/>
      <c r="U89" s="362"/>
      <c r="V89" s="362"/>
      <c r="W89" s="362"/>
      <c r="X89" s="362"/>
      <c r="Y89" s="362"/>
      <c r="Z89" s="362"/>
      <c r="AA89" s="380"/>
      <c r="AB89" s="380"/>
      <c r="AC89" s="380"/>
      <c r="AD89" s="380"/>
    </row>
    <row r="90" spans="1:30" ht="12.75">
      <c r="A90" s="397"/>
      <c r="B90" s="397"/>
      <c r="C90" s="397"/>
      <c r="D90" s="397"/>
      <c r="E90" s="397"/>
      <c r="F90" s="397"/>
      <c r="G90" s="397"/>
      <c r="H90" s="397"/>
      <c r="I90" s="397"/>
      <c r="J90" s="397"/>
      <c r="K90" s="397"/>
      <c r="L90" s="397"/>
      <c r="M90" s="397"/>
      <c r="N90" s="1" t="s">
        <v>524</v>
      </c>
      <c r="O90" s="42">
        <v>932610</v>
      </c>
      <c r="P90" s="42" t="s">
        <v>552</v>
      </c>
      <c r="Q90" s="72">
        <v>59.5</v>
      </c>
      <c r="R90" s="73">
        <v>5</v>
      </c>
      <c r="S90" s="26">
        <f t="shared" si="1"/>
        <v>297.5</v>
      </c>
      <c r="T90" s="362"/>
      <c r="U90" s="362"/>
      <c r="V90" s="362"/>
      <c r="W90" s="362"/>
      <c r="X90" s="362"/>
      <c r="Y90" s="362"/>
      <c r="Z90" s="362"/>
      <c r="AA90" s="380"/>
      <c r="AB90" s="380"/>
      <c r="AC90" s="380"/>
      <c r="AD90" s="380"/>
    </row>
    <row r="91" spans="1:30" ht="25.5">
      <c r="A91" s="397"/>
      <c r="B91" s="397"/>
      <c r="C91" s="397"/>
      <c r="D91" s="397"/>
      <c r="E91" s="397"/>
      <c r="F91" s="397"/>
      <c r="G91" s="397"/>
      <c r="H91" s="397"/>
      <c r="I91" s="397"/>
      <c r="J91" s="397"/>
      <c r="K91" s="397"/>
      <c r="L91" s="397"/>
      <c r="M91" s="397"/>
      <c r="N91" s="1" t="s">
        <v>525</v>
      </c>
      <c r="O91" s="42">
        <v>936164</v>
      </c>
      <c r="P91" s="42" t="s">
        <v>552</v>
      </c>
      <c r="Q91" s="72">
        <v>17.45</v>
      </c>
      <c r="R91" s="73">
        <v>30</v>
      </c>
      <c r="S91" s="26">
        <f t="shared" si="1"/>
        <v>523.5</v>
      </c>
      <c r="T91" s="362"/>
      <c r="U91" s="362"/>
      <c r="V91" s="362"/>
      <c r="W91" s="362"/>
      <c r="X91" s="362"/>
      <c r="Y91" s="362"/>
      <c r="Z91" s="362"/>
      <c r="AA91" s="380"/>
      <c r="AB91" s="380"/>
      <c r="AC91" s="380"/>
      <c r="AD91" s="380"/>
    </row>
    <row r="92" spans="1:30" ht="38.25">
      <c r="A92" s="397"/>
      <c r="B92" s="397"/>
      <c r="C92" s="397"/>
      <c r="D92" s="397"/>
      <c r="E92" s="397"/>
      <c r="F92" s="397"/>
      <c r="G92" s="397"/>
      <c r="H92" s="397"/>
      <c r="I92" s="397"/>
      <c r="J92" s="397"/>
      <c r="K92" s="397"/>
      <c r="L92" s="397"/>
      <c r="M92" s="397"/>
      <c r="N92" s="1" t="s">
        <v>526</v>
      </c>
      <c r="O92" s="42">
        <v>933661</v>
      </c>
      <c r="P92" s="42" t="s">
        <v>552</v>
      </c>
      <c r="Q92" s="72">
        <v>12.65</v>
      </c>
      <c r="R92" s="73">
        <v>30</v>
      </c>
      <c r="S92" s="26">
        <f t="shared" si="1"/>
        <v>379.5</v>
      </c>
      <c r="T92" s="362"/>
      <c r="U92" s="362"/>
      <c r="V92" s="362"/>
      <c r="W92" s="362"/>
      <c r="X92" s="362"/>
      <c r="Y92" s="362"/>
      <c r="Z92" s="362"/>
      <c r="AA92" s="380"/>
      <c r="AB92" s="380"/>
      <c r="AC92" s="380"/>
      <c r="AD92" s="380"/>
    </row>
    <row r="93" spans="1:30" ht="12.75">
      <c r="A93" s="397"/>
      <c r="B93" s="397"/>
      <c r="C93" s="397"/>
      <c r="D93" s="397"/>
      <c r="E93" s="397"/>
      <c r="F93" s="397"/>
      <c r="G93" s="397"/>
      <c r="H93" s="397"/>
      <c r="I93" s="397"/>
      <c r="J93" s="397"/>
      <c r="K93" s="397"/>
      <c r="L93" s="397"/>
      <c r="M93" s="397"/>
      <c r="N93" s="1" t="s">
        <v>527</v>
      </c>
      <c r="O93" s="42">
        <v>939214</v>
      </c>
      <c r="P93" s="42" t="s">
        <v>2339</v>
      </c>
      <c r="Q93" s="72">
        <v>352.66</v>
      </c>
      <c r="R93" s="73">
        <v>20</v>
      </c>
      <c r="S93" s="26">
        <f t="shared" si="1"/>
        <v>7053.200000000001</v>
      </c>
      <c r="T93" s="362"/>
      <c r="U93" s="362"/>
      <c r="V93" s="362"/>
      <c r="W93" s="362"/>
      <c r="X93" s="362"/>
      <c r="Y93" s="362"/>
      <c r="Z93" s="362"/>
      <c r="AA93" s="380"/>
      <c r="AB93" s="380"/>
      <c r="AC93" s="380"/>
      <c r="AD93" s="380"/>
    </row>
    <row r="94" spans="1:30" ht="25.5">
      <c r="A94" s="397"/>
      <c r="B94" s="397"/>
      <c r="C94" s="397"/>
      <c r="D94" s="397"/>
      <c r="E94" s="397"/>
      <c r="F94" s="397"/>
      <c r="G94" s="397"/>
      <c r="H94" s="397"/>
      <c r="I94" s="397"/>
      <c r="J94" s="397"/>
      <c r="K94" s="397"/>
      <c r="L94" s="397"/>
      <c r="M94" s="397"/>
      <c r="N94" s="1" t="s">
        <v>528</v>
      </c>
      <c r="O94" s="42">
        <v>931513</v>
      </c>
      <c r="P94" s="42" t="s">
        <v>552</v>
      </c>
      <c r="Q94" s="72">
        <v>10.67</v>
      </c>
      <c r="R94" s="73">
        <v>20</v>
      </c>
      <c r="S94" s="26">
        <f t="shared" si="1"/>
        <v>213.4</v>
      </c>
      <c r="T94" s="362"/>
      <c r="U94" s="362"/>
      <c r="V94" s="362"/>
      <c r="W94" s="362"/>
      <c r="X94" s="362"/>
      <c r="Y94" s="362"/>
      <c r="Z94" s="362"/>
      <c r="AA94" s="380"/>
      <c r="AB94" s="380"/>
      <c r="AC94" s="380"/>
      <c r="AD94" s="380"/>
    </row>
    <row r="95" spans="1:30" ht="25.5">
      <c r="A95" s="397"/>
      <c r="B95" s="397"/>
      <c r="C95" s="397"/>
      <c r="D95" s="397"/>
      <c r="E95" s="397"/>
      <c r="F95" s="397"/>
      <c r="G95" s="397"/>
      <c r="H95" s="397"/>
      <c r="I95" s="397"/>
      <c r="J95" s="397"/>
      <c r="K95" s="397"/>
      <c r="L95" s="397"/>
      <c r="M95" s="397"/>
      <c r="N95" s="1" t="s">
        <v>529</v>
      </c>
      <c r="O95" s="42">
        <v>932281</v>
      </c>
      <c r="P95" s="42" t="s">
        <v>2742</v>
      </c>
      <c r="Q95" s="72">
        <v>86.58</v>
      </c>
      <c r="R95" s="73">
        <v>10</v>
      </c>
      <c r="S95" s="26">
        <f t="shared" si="1"/>
        <v>865.8</v>
      </c>
      <c r="T95" s="362"/>
      <c r="U95" s="362"/>
      <c r="V95" s="362"/>
      <c r="W95" s="362"/>
      <c r="X95" s="362"/>
      <c r="Y95" s="362"/>
      <c r="Z95" s="362"/>
      <c r="AA95" s="380"/>
      <c r="AB95" s="380"/>
      <c r="AC95" s="380"/>
      <c r="AD95" s="380"/>
    </row>
    <row r="96" spans="1:30" ht="25.5">
      <c r="A96" s="397"/>
      <c r="B96" s="397"/>
      <c r="C96" s="397"/>
      <c r="D96" s="397"/>
      <c r="E96" s="397"/>
      <c r="F96" s="397"/>
      <c r="G96" s="397"/>
      <c r="H96" s="397"/>
      <c r="I96" s="397"/>
      <c r="J96" s="397"/>
      <c r="K96" s="397"/>
      <c r="L96" s="397"/>
      <c r="M96" s="397"/>
      <c r="N96" s="1" t="s">
        <v>530</v>
      </c>
      <c r="O96" s="42">
        <v>935221</v>
      </c>
      <c r="P96" s="42" t="s">
        <v>2742</v>
      </c>
      <c r="Q96" s="72">
        <v>13.65</v>
      </c>
      <c r="R96" s="73">
        <v>5</v>
      </c>
      <c r="S96" s="26">
        <f t="shared" si="1"/>
        <v>68.25</v>
      </c>
      <c r="T96" s="362"/>
      <c r="U96" s="362"/>
      <c r="V96" s="362"/>
      <c r="W96" s="362"/>
      <c r="X96" s="362"/>
      <c r="Y96" s="362"/>
      <c r="Z96" s="362"/>
      <c r="AA96" s="380"/>
      <c r="AB96" s="380"/>
      <c r="AC96" s="380"/>
      <c r="AD96" s="380"/>
    </row>
    <row r="97" spans="1:30" ht="38.25">
      <c r="A97" s="397"/>
      <c r="B97" s="397"/>
      <c r="C97" s="397"/>
      <c r="D97" s="397"/>
      <c r="E97" s="397"/>
      <c r="F97" s="397"/>
      <c r="G97" s="397"/>
      <c r="H97" s="397"/>
      <c r="I97" s="397"/>
      <c r="J97" s="397"/>
      <c r="K97" s="397"/>
      <c r="L97" s="397"/>
      <c r="M97" s="397"/>
      <c r="N97" s="1" t="s">
        <v>531</v>
      </c>
      <c r="O97" s="42">
        <v>931891</v>
      </c>
      <c r="P97" s="42" t="s">
        <v>2742</v>
      </c>
      <c r="Q97" s="72">
        <v>4.63</v>
      </c>
      <c r="R97" s="73">
        <v>50</v>
      </c>
      <c r="S97" s="26">
        <f t="shared" si="1"/>
        <v>231.5</v>
      </c>
      <c r="T97" s="362"/>
      <c r="U97" s="362"/>
      <c r="V97" s="362"/>
      <c r="W97" s="362"/>
      <c r="X97" s="362"/>
      <c r="Y97" s="362"/>
      <c r="Z97" s="362"/>
      <c r="AA97" s="380"/>
      <c r="AB97" s="380"/>
      <c r="AC97" s="380"/>
      <c r="AD97" s="380"/>
    </row>
    <row r="98" spans="1:30" ht="25.5">
      <c r="A98" s="397"/>
      <c r="B98" s="397"/>
      <c r="C98" s="397"/>
      <c r="D98" s="397"/>
      <c r="E98" s="397"/>
      <c r="F98" s="397"/>
      <c r="G98" s="397"/>
      <c r="H98" s="397"/>
      <c r="I98" s="397"/>
      <c r="J98" s="397"/>
      <c r="K98" s="397"/>
      <c r="L98" s="397"/>
      <c r="M98" s="397"/>
      <c r="N98" s="1" t="s">
        <v>532</v>
      </c>
      <c r="O98" s="42">
        <v>933114</v>
      </c>
      <c r="P98" s="42" t="s">
        <v>2742</v>
      </c>
      <c r="Q98" s="72">
        <v>2.37</v>
      </c>
      <c r="R98" s="73">
        <v>100</v>
      </c>
      <c r="S98" s="26">
        <f t="shared" si="1"/>
        <v>237</v>
      </c>
      <c r="T98" s="362"/>
      <c r="U98" s="362"/>
      <c r="V98" s="362"/>
      <c r="W98" s="362"/>
      <c r="X98" s="362"/>
      <c r="Y98" s="362"/>
      <c r="Z98" s="362"/>
      <c r="AA98" s="380"/>
      <c r="AB98" s="380"/>
      <c r="AC98" s="380"/>
      <c r="AD98" s="380"/>
    </row>
    <row r="99" spans="1:30" ht="12.75">
      <c r="A99" s="397"/>
      <c r="B99" s="397"/>
      <c r="C99" s="397"/>
      <c r="D99" s="397"/>
      <c r="E99" s="397"/>
      <c r="F99" s="397"/>
      <c r="G99" s="397"/>
      <c r="H99" s="397"/>
      <c r="I99" s="397"/>
      <c r="J99" s="397"/>
      <c r="K99" s="397"/>
      <c r="L99" s="397"/>
      <c r="M99" s="397"/>
      <c r="N99" s="1" t="s">
        <v>533</v>
      </c>
      <c r="O99" s="42">
        <v>939214</v>
      </c>
      <c r="P99" s="42" t="s">
        <v>2742</v>
      </c>
      <c r="Q99" s="72">
        <v>200</v>
      </c>
      <c r="R99" s="73">
        <v>5</v>
      </c>
      <c r="S99" s="26">
        <f t="shared" si="1"/>
        <v>1000</v>
      </c>
      <c r="T99" s="362"/>
      <c r="U99" s="362"/>
      <c r="V99" s="362"/>
      <c r="W99" s="362"/>
      <c r="X99" s="362"/>
      <c r="Y99" s="362"/>
      <c r="Z99" s="362"/>
      <c r="AA99" s="380"/>
      <c r="AB99" s="380"/>
      <c r="AC99" s="380"/>
      <c r="AD99" s="380"/>
    </row>
    <row r="100" spans="1:30" ht="25.5">
      <c r="A100" s="397"/>
      <c r="B100" s="397"/>
      <c r="C100" s="397"/>
      <c r="D100" s="397"/>
      <c r="E100" s="397"/>
      <c r="F100" s="397"/>
      <c r="G100" s="397"/>
      <c r="H100" s="397"/>
      <c r="I100" s="397"/>
      <c r="J100" s="397"/>
      <c r="K100" s="397"/>
      <c r="L100" s="397"/>
      <c r="M100" s="397"/>
      <c r="N100" s="1" t="s">
        <v>534</v>
      </c>
      <c r="O100" s="42">
        <v>933611</v>
      </c>
      <c r="P100" s="42" t="s">
        <v>552</v>
      </c>
      <c r="Q100" s="72">
        <v>9.28</v>
      </c>
      <c r="R100" s="73">
        <v>20</v>
      </c>
      <c r="S100" s="26">
        <f t="shared" si="1"/>
        <v>185.6</v>
      </c>
      <c r="T100" s="362"/>
      <c r="U100" s="362"/>
      <c r="V100" s="362"/>
      <c r="W100" s="362"/>
      <c r="X100" s="362"/>
      <c r="Y100" s="362"/>
      <c r="Z100" s="362"/>
      <c r="AA100" s="380"/>
      <c r="AB100" s="380"/>
      <c r="AC100" s="380"/>
      <c r="AD100" s="380"/>
    </row>
    <row r="101" spans="1:30" ht="25.5">
      <c r="A101" s="397"/>
      <c r="B101" s="397"/>
      <c r="C101" s="397"/>
      <c r="D101" s="397"/>
      <c r="E101" s="397"/>
      <c r="F101" s="397"/>
      <c r="G101" s="397"/>
      <c r="H101" s="397"/>
      <c r="I101" s="397"/>
      <c r="J101" s="397"/>
      <c r="K101" s="397"/>
      <c r="L101" s="397"/>
      <c r="M101" s="397"/>
      <c r="N101" s="1" t="s">
        <v>535</v>
      </c>
      <c r="O101" s="42">
        <v>934613</v>
      </c>
      <c r="P101" s="42" t="s">
        <v>552</v>
      </c>
      <c r="Q101" s="72">
        <v>8.57</v>
      </c>
      <c r="R101" s="73">
        <v>100</v>
      </c>
      <c r="S101" s="26">
        <f t="shared" si="1"/>
        <v>857</v>
      </c>
      <c r="T101" s="362"/>
      <c r="U101" s="362"/>
      <c r="V101" s="362"/>
      <c r="W101" s="362"/>
      <c r="X101" s="362"/>
      <c r="Y101" s="362"/>
      <c r="Z101" s="362"/>
      <c r="AA101" s="380"/>
      <c r="AB101" s="380"/>
      <c r="AC101" s="380"/>
      <c r="AD101" s="380"/>
    </row>
    <row r="102" spans="1:30" ht="25.5">
      <c r="A102" s="397"/>
      <c r="B102" s="397"/>
      <c r="C102" s="397"/>
      <c r="D102" s="397"/>
      <c r="E102" s="397"/>
      <c r="F102" s="397"/>
      <c r="G102" s="397"/>
      <c r="H102" s="397"/>
      <c r="I102" s="397"/>
      <c r="J102" s="397"/>
      <c r="K102" s="397"/>
      <c r="L102" s="397"/>
      <c r="M102" s="397"/>
      <c r="N102" s="1" t="s">
        <v>535</v>
      </c>
      <c r="O102" s="42">
        <v>934613</v>
      </c>
      <c r="P102" s="42" t="s">
        <v>552</v>
      </c>
      <c r="Q102" s="72">
        <v>8.57</v>
      </c>
      <c r="R102" s="73">
        <v>30</v>
      </c>
      <c r="S102" s="26">
        <f t="shared" si="1"/>
        <v>257.1</v>
      </c>
      <c r="T102" s="362"/>
      <c r="U102" s="362"/>
      <c r="V102" s="362"/>
      <c r="W102" s="362"/>
      <c r="X102" s="362"/>
      <c r="Y102" s="362"/>
      <c r="Z102" s="362"/>
      <c r="AA102" s="380"/>
      <c r="AB102" s="380"/>
      <c r="AC102" s="380"/>
      <c r="AD102" s="380"/>
    </row>
    <row r="103" spans="1:30" ht="12.75">
      <c r="A103" s="397"/>
      <c r="B103" s="397"/>
      <c r="C103" s="397"/>
      <c r="D103" s="397"/>
      <c r="E103" s="397"/>
      <c r="F103" s="397"/>
      <c r="G103" s="397"/>
      <c r="H103" s="397"/>
      <c r="I103" s="397"/>
      <c r="J103" s="397"/>
      <c r="K103" s="397"/>
      <c r="L103" s="397"/>
      <c r="M103" s="397"/>
      <c r="N103" s="1" t="s">
        <v>536</v>
      </c>
      <c r="O103" s="42">
        <v>937712</v>
      </c>
      <c r="P103" s="42" t="s">
        <v>2742</v>
      </c>
      <c r="Q103" s="72">
        <v>26.46</v>
      </c>
      <c r="R103" s="73">
        <v>100</v>
      </c>
      <c r="S103" s="26">
        <f t="shared" si="1"/>
        <v>2646</v>
      </c>
      <c r="T103" s="362"/>
      <c r="U103" s="362"/>
      <c r="V103" s="362"/>
      <c r="W103" s="362"/>
      <c r="X103" s="362"/>
      <c r="Y103" s="362"/>
      <c r="Z103" s="362"/>
      <c r="AA103" s="380"/>
      <c r="AB103" s="380"/>
      <c r="AC103" s="380"/>
      <c r="AD103" s="380"/>
    </row>
    <row r="104" spans="1:30" ht="12.75">
      <c r="A104" s="397"/>
      <c r="B104" s="397"/>
      <c r="C104" s="397"/>
      <c r="D104" s="397"/>
      <c r="E104" s="397"/>
      <c r="F104" s="397"/>
      <c r="G104" s="397"/>
      <c r="H104" s="397"/>
      <c r="I104" s="397"/>
      <c r="J104" s="397"/>
      <c r="K104" s="397"/>
      <c r="L104" s="397"/>
      <c r="M104" s="397"/>
      <c r="N104" s="1" t="s">
        <v>537</v>
      </c>
      <c r="O104" s="42">
        <v>937316</v>
      </c>
      <c r="P104" s="42" t="s">
        <v>2742</v>
      </c>
      <c r="Q104" s="72">
        <v>34.22</v>
      </c>
      <c r="R104" s="73">
        <v>6</v>
      </c>
      <c r="S104" s="26">
        <f t="shared" si="1"/>
        <v>205.32</v>
      </c>
      <c r="T104" s="362"/>
      <c r="U104" s="362"/>
      <c r="V104" s="362"/>
      <c r="W104" s="362"/>
      <c r="X104" s="362"/>
      <c r="Y104" s="362"/>
      <c r="Z104" s="362"/>
      <c r="AA104" s="380"/>
      <c r="AB104" s="380"/>
      <c r="AC104" s="380"/>
      <c r="AD104" s="380"/>
    </row>
    <row r="105" spans="1:30" ht="38.25">
      <c r="A105" s="397"/>
      <c r="B105" s="397"/>
      <c r="C105" s="397"/>
      <c r="D105" s="397"/>
      <c r="E105" s="397"/>
      <c r="F105" s="397"/>
      <c r="G105" s="397"/>
      <c r="H105" s="397"/>
      <c r="I105" s="397"/>
      <c r="J105" s="397"/>
      <c r="K105" s="397"/>
      <c r="L105" s="397"/>
      <c r="M105" s="397"/>
      <c r="N105" s="1" t="s">
        <v>538</v>
      </c>
      <c r="O105" s="42">
        <v>939863</v>
      </c>
      <c r="P105" s="42" t="s">
        <v>3305</v>
      </c>
      <c r="Q105" s="72">
        <v>49.9</v>
      </c>
      <c r="R105" s="73">
        <v>2</v>
      </c>
      <c r="S105" s="26">
        <f t="shared" si="1"/>
        <v>99.8</v>
      </c>
      <c r="T105" s="362"/>
      <c r="U105" s="362"/>
      <c r="V105" s="362"/>
      <c r="W105" s="362"/>
      <c r="X105" s="362"/>
      <c r="Y105" s="362"/>
      <c r="Z105" s="362"/>
      <c r="AA105" s="380"/>
      <c r="AB105" s="380"/>
      <c r="AC105" s="380"/>
      <c r="AD105" s="380"/>
    </row>
    <row r="106" spans="1:30" ht="25.5">
      <c r="A106" s="397"/>
      <c r="B106" s="397"/>
      <c r="C106" s="397"/>
      <c r="D106" s="397"/>
      <c r="E106" s="397"/>
      <c r="F106" s="397"/>
      <c r="G106" s="397"/>
      <c r="H106" s="397"/>
      <c r="I106" s="397"/>
      <c r="J106" s="397"/>
      <c r="K106" s="397"/>
      <c r="L106" s="397"/>
      <c r="M106" s="397"/>
      <c r="N106" s="1" t="s">
        <v>539</v>
      </c>
      <c r="O106" s="42">
        <v>939863</v>
      </c>
      <c r="P106" s="42" t="s">
        <v>3305</v>
      </c>
      <c r="Q106" s="72">
        <v>2.7</v>
      </c>
      <c r="R106" s="73">
        <v>200</v>
      </c>
      <c r="S106" s="26">
        <f t="shared" si="1"/>
        <v>540</v>
      </c>
      <c r="T106" s="362"/>
      <c r="U106" s="362"/>
      <c r="V106" s="362"/>
      <c r="W106" s="362"/>
      <c r="X106" s="362"/>
      <c r="Y106" s="362"/>
      <c r="Z106" s="362"/>
      <c r="AA106" s="380"/>
      <c r="AB106" s="380"/>
      <c r="AC106" s="380"/>
      <c r="AD106" s="380"/>
    </row>
    <row r="107" spans="1:30" ht="25.5">
      <c r="A107" s="397"/>
      <c r="B107" s="397"/>
      <c r="C107" s="397"/>
      <c r="D107" s="397"/>
      <c r="E107" s="397"/>
      <c r="F107" s="397"/>
      <c r="G107" s="397"/>
      <c r="H107" s="397"/>
      <c r="I107" s="397"/>
      <c r="J107" s="397"/>
      <c r="K107" s="397"/>
      <c r="L107" s="397"/>
      <c r="M107" s="397"/>
      <c r="N107" s="1" t="s">
        <v>540</v>
      </c>
      <c r="O107" s="42">
        <v>939863</v>
      </c>
      <c r="P107" s="42" t="s">
        <v>3305</v>
      </c>
      <c r="Q107" s="72">
        <v>2.9</v>
      </c>
      <c r="R107" s="73">
        <v>200</v>
      </c>
      <c r="S107" s="26">
        <f t="shared" si="1"/>
        <v>580</v>
      </c>
      <c r="T107" s="362"/>
      <c r="U107" s="362"/>
      <c r="V107" s="362"/>
      <c r="W107" s="362"/>
      <c r="X107" s="362"/>
      <c r="Y107" s="362"/>
      <c r="Z107" s="362"/>
      <c r="AA107" s="380"/>
      <c r="AB107" s="380"/>
      <c r="AC107" s="380"/>
      <c r="AD107" s="380"/>
    </row>
    <row r="108" spans="1:30" ht="12.75">
      <c r="A108" s="397"/>
      <c r="B108" s="397"/>
      <c r="C108" s="397"/>
      <c r="D108" s="397"/>
      <c r="E108" s="397"/>
      <c r="F108" s="397"/>
      <c r="G108" s="397"/>
      <c r="H108" s="397"/>
      <c r="I108" s="397"/>
      <c r="J108" s="397"/>
      <c r="K108" s="397"/>
      <c r="L108" s="397"/>
      <c r="M108" s="397"/>
      <c r="N108" s="1" t="s">
        <v>541</v>
      </c>
      <c r="O108" s="42">
        <v>932100</v>
      </c>
      <c r="P108" s="42" t="s">
        <v>552</v>
      </c>
      <c r="Q108" s="72">
        <v>174.52</v>
      </c>
      <c r="R108" s="73">
        <v>20</v>
      </c>
      <c r="S108" s="26">
        <f t="shared" si="1"/>
        <v>3490.4</v>
      </c>
      <c r="T108" s="362"/>
      <c r="U108" s="362"/>
      <c r="V108" s="362"/>
      <c r="W108" s="362"/>
      <c r="X108" s="362"/>
      <c r="Y108" s="362"/>
      <c r="Z108" s="362"/>
      <c r="AA108" s="380"/>
      <c r="AB108" s="380"/>
      <c r="AC108" s="380"/>
      <c r="AD108" s="380"/>
    </row>
    <row r="109" spans="1:30" ht="12.75">
      <c r="A109" s="397"/>
      <c r="B109" s="397"/>
      <c r="C109" s="397"/>
      <c r="D109" s="397"/>
      <c r="E109" s="397"/>
      <c r="F109" s="397"/>
      <c r="G109" s="397"/>
      <c r="H109" s="397"/>
      <c r="I109" s="397"/>
      <c r="J109" s="397"/>
      <c r="K109" s="397"/>
      <c r="L109" s="397"/>
      <c r="M109" s="397"/>
      <c r="N109" s="74" t="s">
        <v>3301</v>
      </c>
      <c r="O109" s="27"/>
      <c r="P109" s="27"/>
      <c r="Q109" s="80"/>
      <c r="R109" s="27"/>
      <c r="S109" s="27">
        <v>68707.22</v>
      </c>
      <c r="T109" s="362"/>
      <c r="U109" s="362"/>
      <c r="V109" s="362"/>
      <c r="W109" s="362"/>
      <c r="X109" s="362"/>
      <c r="Y109" s="362"/>
      <c r="Z109" s="362"/>
      <c r="AA109" s="381"/>
      <c r="AB109" s="381"/>
      <c r="AC109" s="381"/>
      <c r="AD109" s="381"/>
    </row>
    <row r="110" spans="1:30" ht="76.5" customHeight="1">
      <c r="A110" s="355">
        <v>5668008000004</v>
      </c>
      <c r="B110" s="353">
        <v>1</v>
      </c>
      <c r="C110" s="354">
        <v>39783</v>
      </c>
      <c r="D110" s="353" t="s">
        <v>542</v>
      </c>
      <c r="E110" s="353">
        <v>7906000718</v>
      </c>
      <c r="F110" s="353">
        <v>790601001</v>
      </c>
      <c r="G110" s="353" t="s">
        <v>2735</v>
      </c>
      <c r="H110" s="353" t="s">
        <v>627</v>
      </c>
      <c r="I110" s="353">
        <v>15</v>
      </c>
      <c r="J110" s="354">
        <v>39727</v>
      </c>
      <c r="K110" s="353" t="s">
        <v>1111</v>
      </c>
      <c r="L110" s="354">
        <v>39745</v>
      </c>
      <c r="M110" s="353">
        <v>15</v>
      </c>
      <c r="N110" s="173" t="s">
        <v>1112</v>
      </c>
      <c r="O110" s="174">
        <v>815821</v>
      </c>
      <c r="P110" s="174" t="s">
        <v>3305</v>
      </c>
      <c r="Q110" s="134">
        <v>4.35</v>
      </c>
      <c r="R110" s="175">
        <v>1200</v>
      </c>
      <c r="S110" s="176">
        <f>Q110*R110</f>
        <v>5220</v>
      </c>
      <c r="T110" s="356" t="s">
        <v>2743</v>
      </c>
      <c r="U110" s="356" t="s">
        <v>2744</v>
      </c>
      <c r="V110" s="358">
        <v>790100405328</v>
      </c>
      <c r="W110" s="356">
        <v>790101001</v>
      </c>
      <c r="X110" s="356"/>
      <c r="Y110" s="356" t="s">
        <v>2745</v>
      </c>
      <c r="Z110" s="357" t="s">
        <v>2764</v>
      </c>
      <c r="AA110" s="356" t="s">
        <v>58</v>
      </c>
      <c r="AB110" s="356"/>
      <c r="AC110" s="356"/>
      <c r="AD110" s="356"/>
    </row>
    <row r="111" spans="1:30" ht="25.5">
      <c r="A111" s="355"/>
      <c r="B111" s="353"/>
      <c r="C111" s="354"/>
      <c r="D111" s="353"/>
      <c r="E111" s="353"/>
      <c r="F111" s="353"/>
      <c r="G111" s="353"/>
      <c r="H111" s="353"/>
      <c r="I111" s="353"/>
      <c r="J111" s="354"/>
      <c r="K111" s="353"/>
      <c r="L111" s="354"/>
      <c r="M111" s="353"/>
      <c r="N111" s="177" t="s">
        <v>1113</v>
      </c>
      <c r="O111" s="174">
        <v>846311</v>
      </c>
      <c r="P111" s="174" t="s">
        <v>2742</v>
      </c>
      <c r="Q111" s="134">
        <v>9.1</v>
      </c>
      <c r="R111" s="175">
        <v>350</v>
      </c>
      <c r="S111" s="176">
        <f aca="true" t="shared" si="2" ref="S111:S123">Q111*R111</f>
        <v>3185</v>
      </c>
      <c r="T111" s="356"/>
      <c r="U111" s="356"/>
      <c r="V111" s="358"/>
      <c r="W111" s="356"/>
      <c r="X111" s="356"/>
      <c r="Y111" s="356"/>
      <c r="Z111" s="357"/>
      <c r="AA111" s="356"/>
      <c r="AB111" s="356"/>
      <c r="AC111" s="356"/>
      <c r="AD111" s="356"/>
    </row>
    <row r="112" spans="1:30" ht="25.5">
      <c r="A112" s="355"/>
      <c r="B112" s="353"/>
      <c r="C112" s="354"/>
      <c r="D112" s="353"/>
      <c r="E112" s="353"/>
      <c r="F112" s="353"/>
      <c r="G112" s="353"/>
      <c r="H112" s="353"/>
      <c r="I112" s="353"/>
      <c r="J112" s="354"/>
      <c r="K112" s="353"/>
      <c r="L112" s="354"/>
      <c r="M112" s="353"/>
      <c r="N112" s="177" t="s">
        <v>1114</v>
      </c>
      <c r="O112" s="174">
        <v>846311</v>
      </c>
      <c r="P112" s="174" t="s">
        <v>2742</v>
      </c>
      <c r="Q112" s="134">
        <v>8</v>
      </c>
      <c r="R112" s="175">
        <v>50</v>
      </c>
      <c r="S112" s="176">
        <f t="shared" si="2"/>
        <v>400</v>
      </c>
      <c r="T112" s="356"/>
      <c r="U112" s="356"/>
      <c r="V112" s="358"/>
      <c r="W112" s="356"/>
      <c r="X112" s="356"/>
      <c r="Y112" s="356"/>
      <c r="Z112" s="357"/>
      <c r="AA112" s="356"/>
      <c r="AB112" s="356"/>
      <c r="AC112" s="356"/>
      <c r="AD112" s="356"/>
    </row>
    <row r="113" spans="1:30" ht="12.75">
      <c r="A113" s="355"/>
      <c r="B113" s="353"/>
      <c r="C113" s="354"/>
      <c r="D113" s="353"/>
      <c r="E113" s="353"/>
      <c r="F113" s="353"/>
      <c r="G113" s="353"/>
      <c r="H113" s="353"/>
      <c r="I113" s="353"/>
      <c r="J113" s="354"/>
      <c r="K113" s="353"/>
      <c r="L113" s="354"/>
      <c r="M113" s="353"/>
      <c r="N113" s="177" t="s">
        <v>1115</v>
      </c>
      <c r="O113" s="174">
        <v>819521</v>
      </c>
      <c r="P113" s="174" t="s">
        <v>2742</v>
      </c>
      <c r="Q113" s="134">
        <v>39.5</v>
      </c>
      <c r="R113" s="175">
        <v>10</v>
      </c>
      <c r="S113" s="176">
        <f t="shared" si="2"/>
        <v>395</v>
      </c>
      <c r="T113" s="356"/>
      <c r="U113" s="356"/>
      <c r="V113" s="358"/>
      <c r="W113" s="356"/>
      <c r="X113" s="356"/>
      <c r="Y113" s="356"/>
      <c r="Z113" s="357"/>
      <c r="AA113" s="356"/>
      <c r="AB113" s="356"/>
      <c r="AC113" s="356"/>
      <c r="AD113" s="356"/>
    </row>
    <row r="114" spans="1:30" ht="12.75">
      <c r="A114" s="355"/>
      <c r="B114" s="353"/>
      <c r="C114" s="354"/>
      <c r="D114" s="353"/>
      <c r="E114" s="353"/>
      <c r="F114" s="353"/>
      <c r="G114" s="353"/>
      <c r="H114" s="353"/>
      <c r="I114" s="353"/>
      <c r="J114" s="354"/>
      <c r="K114" s="353"/>
      <c r="L114" s="354"/>
      <c r="M114" s="353"/>
      <c r="N114" s="177" t="s">
        <v>1116</v>
      </c>
      <c r="O114" s="174">
        <v>872300</v>
      </c>
      <c r="P114" s="174" t="s">
        <v>300</v>
      </c>
      <c r="Q114" s="178">
        <v>49.85</v>
      </c>
      <c r="R114" s="175">
        <v>100</v>
      </c>
      <c r="S114" s="176">
        <f t="shared" si="2"/>
        <v>4985</v>
      </c>
      <c r="T114" s="356"/>
      <c r="U114" s="356"/>
      <c r="V114" s="358"/>
      <c r="W114" s="356"/>
      <c r="X114" s="356"/>
      <c r="Y114" s="356"/>
      <c r="Z114" s="357"/>
      <c r="AA114" s="356"/>
      <c r="AB114" s="356"/>
      <c r="AC114" s="356"/>
      <c r="AD114" s="356"/>
    </row>
    <row r="115" spans="1:30" ht="51">
      <c r="A115" s="355"/>
      <c r="B115" s="353"/>
      <c r="C115" s="354"/>
      <c r="D115" s="353"/>
      <c r="E115" s="353"/>
      <c r="F115" s="353"/>
      <c r="G115" s="353"/>
      <c r="H115" s="353"/>
      <c r="I115" s="353"/>
      <c r="J115" s="354"/>
      <c r="K115" s="353"/>
      <c r="L115" s="354"/>
      <c r="M115" s="353"/>
      <c r="N115" s="177" t="s">
        <v>1117</v>
      </c>
      <c r="O115" s="174">
        <v>939331</v>
      </c>
      <c r="P115" s="174" t="s">
        <v>2742</v>
      </c>
      <c r="Q115" s="178">
        <v>4.5</v>
      </c>
      <c r="R115" s="175">
        <v>200</v>
      </c>
      <c r="S115" s="176">
        <f t="shared" si="2"/>
        <v>900</v>
      </c>
      <c r="T115" s="356"/>
      <c r="U115" s="356"/>
      <c r="V115" s="358"/>
      <c r="W115" s="356"/>
      <c r="X115" s="356"/>
      <c r="Y115" s="356"/>
      <c r="Z115" s="357"/>
      <c r="AA115" s="356"/>
      <c r="AB115" s="356"/>
      <c r="AC115" s="356"/>
      <c r="AD115" s="356"/>
    </row>
    <row r="116" spans="1:30" ht="25.5">
      <c r="A116" s="355"/>
      <c r="B116" s="353"/>
      <c r="C116" s="354"/>
      <c r="D116" s="353"/>
      <c r="E116" s="353"/>
      <c r="F116" s="353"/>
      <c r="G116" s="353"/>
      <c r="H116" s="353"/>
      <c r="I116" s="353"/>
      <c r="J116" s="354"/>
      <c r="K116" s="353"/>
      <c r="L116" s="354"/>
      <c r="M116" s="353"/>
      <c r="N116" s="177" t="s">
        <v>1118</v>
      </c>
      <c r="O116" s="174">
        <v>939331</v>
      </c>
      <c r="P116" s="174" t="s">
        <v>2742</v>
      </c>
      <c r="Q116" s="178">
        <v>21</v>
      </c>
      <c r="R116" s="175">
        <v>30</v>
      </c>
      <c r="S116" s="176">
        <f t="shared" si="2"/>
        <v>630</v>
      </c>
      <c r="T116" s="356"/>
      <c r="U116" s="356"/>
      <c r="V116" s="358"/>
      <c r="W116" s="356"/>
      <c r="X116" s="356"/>
      <c r="Y116" s="356"/>
      <c r="Z116" s="357"/>
      <c r="AA116" s="356"/>
      <c r="AB116" s="356"/>
      <c r="AC116" s="356"/>
      <c r="AD116" s="356"/>
    </row>
    <row r="117" spans="1:30" ht="12.75">
      <c r="A117" s="355"/>
      <c r="B117" s="353"/>
      <c r="C117" s="354"/>
      <c r="D117" s="353"/>
      <c r="E117" s="353"/>
      <c r="F117" s="353"/>
      <c r="G117" s="353"/>
      <c r="H117" s="353"/>
      <c r="I117" s="353"/>
      <c r="J117" s="354"/>
      <c r="K117" s="353"/>
      <c r="L117" s="354"/>
      <c r="M117" s="353"/>
      <c r="N117" s="177" t="s">
        <v>1119</v>
      </c>
      <c r="O117" s="174">
        <v>939373</v>
      </c>
      <c r="P117" s="174" t="s">
        <v>300</v>
      </c>
      <c r="Q117" s="178">
        <v>8.5</v>
      </c>
      <c r="R117" s="175">
        <v>10</v>
      </c>
      <c r="S117" s="176">
        <f t="shared" si="2"/>
        <v>85</v>
      </c>
      <c r="T117" s="356"/>
      <c r="U117" s="356"/>
      <c r="V117" s="358"/>
      <c r="W117" s="356"/>
      <c r="X117" s="356"/>
      <c r="Y117" s="356"/>
      <c r="Z117" s="357"/>
      <c r="AA117" s="356"/>
      <c r="AB117" s="356"/>
      <c r="AC117" s="356"/>
      <c r="AD117" s="356"/>
    </row>
    <row r="118" spans="1:30" ht="25.5">
      <c r="A118" s="355"/>
      <c r="B118" s="353"/>
      <c r="C118" s="354"/>
      <c r="D118" s="353"/>
      <c r="E118" s="353"/>
      <c r="F118" s="353"/>
      <c r="G118" s="353"/>
      <c r="H118" s="353"/>
      <c r="I118" s="353"/>
      <c r="J118" s="354"/>
      <c r="K118" s="353"/>
      <c r="L118" s="354"/>
      <c r="M118" s="353"/>
      <c r="N118" s="177" t="s">
        <v>289</v>
      </c>
      <c r="O118" s="174">
        <v>819500</v>
      </c>
      <c r="P118" s="174" t="s">
        <v>2742</v>
      </c>
      <c r="Q118" s="178">
        <v>12</v>
      </c>
      <c r="R118" s="175">
        <v>50</v>
      </c>
      <c r="S118" s="176">
        <f t="shared" si="2"/>
        <v>600</v>
      </c>
      <c r="T118" s="356"/>
      <c r="U118" s="356"/>
      <c r="V118" s="358"/>
      <c r="W118" s="356"/>
      <c r="X118" s="356"/>
      <c r="Y118" s="356"/>
      <c r="Z118" s="357"/>
      <c r="AA118" s="356"/>
      <c r="AB118" s="356"/>
      <c r="AC118" s="356"/>
      <c r="AD118" s="356"/>
    </row>
    <row r="119" spans="1:30" ht="25.5">
      <c r="A119" s="355"/>
      <c r="B119" s="353"/>
      <c r="C119" s="354"/>
      <c r="D119" s="353"/>
      <c r="E119" s="353"/>
      <c r="F119" s="353"/>
      <c r="G119" s="353"/>
      <c r="H119" s="353"/>
      <c r="I119" s="353"/>
      <c r="J119" s="354"/>
      <c r="K119" s="353"/>
      <c r="L119" s="354"/>
      <c r="M119" s="353"/>
      <c r="N119" s="177" t="s">
        <v>1120</v>
      </c>
      <c r="O119" s="174">
        <v>251465</v>
      </c>
      <c r="P119" s="174" t="s">
        <v>301</v>
      </c>
      <c r="Q119" s="178">
        <v>3.2</v>
      </c>
      <c r="R119" s="175">
        <v>300</v>
      </c>
      <c r="S119" s="176">
        <f t="shared" si="2"/>
        <v>960</v>
      </c>
      <c r="T119" s="356"/>
      <c r="U119" s="356"/>
      <c r="V119" s="358"/>
      <c r="W119" s="356"/>
      <c r="X119" s="356"/>
      <c r="Y119" s="356"/>
      <c r="Z119" s="357"/>
      <c r="AA119" s="356"/>
      <c r="AB119" s="356"/>
      <c r="AC119" s="356"/>
      <c r="AD119" s="356"/>
    </row>
    <row r="120" spans="1:30" ht="12.75">
      <c r="A120" s="355"/>
      <c r="B120" s="353"/>
      <c r="C120" s="354"/>
      <c r="D120" s="353"/>
      <c r="E120" s="353"/>
      <c r="F120" s="353"/>
      <c r="G120" s="353"/>
      <c r="H120" s="353"/>
      <c r="I120" s="353"/>
      <c r="J120" s="354"/>
      <c r="K120" s="353"/>
      <c r="L120" s="354"/>
      <c r="M120" s="353"/>
      <c r="N120" s="177" t="s">
        <v>1121</v>
      </c>
      <c r="O120" s="174">
        <v>251460</v>
      </c>
      <c r="P120" s="174" t="s">
        <v>3305</v>
      </c>
      <c r="Q120" s="178">
        <v>1.8</v>
      </c>
      <c r="R120" s="175">
        <v>20</v>
      </c>
      <c r="S120" s="176">
        <f t="shared" si="2"/>
        <v>36</v>
      </c>
      <c r="T120" s="356"/>
      <c r="U120" s="356"/>
      <c r="V120" s="358"/>
      <c r="W120" s="356"/>
      <c r="X120" s="356"/>
      <c r="Y120" s="356"/>
      <c r="Z120" s="357"/>
      <c r="AA120" s="356"/>
      <c r="AB120" s="356"/>
      <c r="AC120" s="356"/>
      <c r="AD120" s="356"/>
    </row>
    <row r="121" spans="1:30" ht="25.5">
      <c r="A121" s="355"/>
      <c r="B121" s="353"/>
      <c r="C121" s="354"/>
      <c r="D121" s="353"/>
      <c r="E121" s="353"/>
      <c r="F121" s="353"/>
      <c r="G121" s="353"/>
      <c r="H121" s="353"/>
      <c r="I121" s="353"/>
      <c r="J121" s="354"/>
      <c r="K121" s="353"/>
      <c r="L121" s="354"/>
      <c r="M121" s="353"/>
      <c r="N121" s="177" t="s">
        <v>297</v>
      </c>
      <c r="O121" s="174">
        <v>251467</v>
      </c>
      <c r="P121" s="174" t="s">
        <v>3305</v>
      </c>
      <c r="Q121" s="178">
        <v>20</v>
      </c>
      <c r="R121" s="175">
        <v>10</v>
      </c>
      <c r="S121" s="176">
        <f t="shared" si="2"/>
        <v>200</v>
      </c>
      <c r="T121" s="356"/>
      <c r="U121" s="356"/>
      <c r="V121" s="358"/>
      <c r="W121" s="356"/>
      <c r="X121" s="356"/>
      <c r="Y121" s="356"/>
      <c r="Z121" s="357"/>
      <c r="AA121" s="356"/>
      <c r="AB121" s="356"/>
      <c r="AC121" s="356"/>
      <c r="AD121" s="356"/>
    </row>
    <row r="122" spans="1:30" ht="25.5">
      <c r="A122" s="355"/>
      <c r="B122" s="353"/>
      <c r="C122" s="354"/>
      <c r="D122" s="353"/>
      <c r="E122" s="353"/>
      <c r="F122" s="353"/>
      <c r="G122" s="353"/>
      <c r="H122" s="353"/>
      <c r="I122" s="353"/>
      <c r="J122" s="354"/>
      <c r="K122" s="353"/>
      <c r="L122" s="354"/>
      <c r="M122" s="353"/>
      <c r="N122" s="177" t="s">
        <v>298</v>
      </c>
      <c r="O122" s="174">
        <v>939863</v>
      </c>
      <c r="P122" s="174" t="s">
        <v>3305</v>
      </c>
      <c r="Q122" s="178">
        <v>2.7</v>
      </c>
      <c r="R122" s="175">
        <v>300</v>
      </c>
      <c r="S122" s="176">
        <f t="shared" si="2"/>
        <v>810</v>
      </c>
      <c r="T122" s="356"/>
      <c r="U122" s="356"/>
      <c r="V122" s="358"/>
      <c r="W122" s="356"/>
      <c r="X122" s="356"/>
      <c r="Y122" s="356"/>
      <c r="Z122" s="357"/>
      <c r="AA122" s="356"/>
      <c r="AB122" s="356"/>
      <c r="AC122" s="356"/>
      <c r="AD122" s="356"/>
    </row>
    <row r="123" spans="1:30" ht="25.5">
      <c r="A123" s="355"/>
      <c r="B123" s="353"/>
      <c r="C123" s="354"/>
      <c r="D123" s="353"/>
      <c r="E123" s="353"/>
      <c r="F123" s="353"/>
      <c r="G123" s="353"/>
      <c r="H123" s="353"/>
      <c r="I123" s="353"/>
      <c r="J123" s="354"/>
      <c r="K123" s="353"/>
      <c r="L123" s="354"/>
      <c r="M123" s="353"/>
      <c r="N123" s="177" t="s">
        <v>299</v>
      </c>
      <c r="O123" s="174">
        <v>939863</v>
      </c>
      <c r="P123" s="174" t="s">
        <v>3305</v>
      </c>
      <c r="Q123" s="178">
        <v>2.9</v>
      </c>
      <c r="R123" s="175">
        <v>300</v>
      </c>
      <c r="S123" s="176">
        <f t="shared" si="2"/>
        <v>870</v>
      </c>
      <c r="T123" s="356"/>
      <c r="U123" s="356"/>
      <c r="V123" s="358"/>
      <c r="W123" s="356"/>
      <c r="X123" s="356"/>
      <c r="Y123" s="356"/>
      <c r="Z123" s="357"/>
      <c r="AA123" s="356"/>
      <c r="AB123" s="356"/>
      <c r="AC123" s="356"/>
      <c r="AD123" s="356"/>
    </row>
    <row r="124" spans="1:30" ht="12.75">
      <c r="A124" s="355"/>
      <c r="B124" s="353"/>
      <c r="C124" s="354"/>
      <c r="D124" s="353"/>
      <c r="E124" s="353"/>
      <c r="F124" s="353"/>
      <c r="G124" s="353"/>
      <c r="H124" s="353"/>
      <c r="I124" s="353"/>
      <c r="J124" s="354"/>
      <c r="K124" s="353"/>
      <c r="L124" s="354"/>
      <c r="M124" s="353"/>
      <c r="N124" s="177" t="s">
        <v>3301</v>
      </c>
      <c r="O124" s="177"/>
      <c r="P124" s="177"/>
      <c r="Q124" s="178"/>
      <c r="R124" s="177"/>
      <c r="S124" s="178">
        <f>SUM(S110:S123)</f>
        <v>19276</v>
      </c>
      <c r="T124" s="356"/>
      <c r="U124" s="356"/>
      <c r="V124" s="358"/>
      <c r="W124" s="356"/>
      <c r="X124" s="356"/>
      <c r="Y124" s="356"/>
      <c r="Z124" s="357"/>
      <c r="AA124" s="356"/>
      <c r="AB124" s="356"/>
      <c r="AC124" s="356"/>
      <c r="AD124" s="356"/>
    </row>
    <row r="125" spans="1:30" ht="76.5" customHeight="1">
      <c r="A125" s="199">
        <v>5668008000005</v>
      </c>
      <c r="B125" s="173">
        <v>1</v>
      </c>
      <c r="C125" s="200">
        <v>39811</v>
      </c>
      <c r="D125" s="173" t="s">
        <v>542</v>
      </c>
      <c r="E125" s="173">
        <v>7906000718</v>
      </c>
      <c r="F125" s="173">
        <v>790601001</v>
      </c>
      <c r="G125" s="173" t="s">
        <v>2735</v>
      </c>
      <c r="H125" s="173" t="s">
        <v>627</v>
      </c>
      <c r="I125" s="173">
        <v>14</v>
      </c>
      <c r="J125" s="200">
        <v>39724</v>
      </c>
      <c r="K125" s="173" t="s">
        <v>707</v>
      </c>
      <c r="L125" s="200">
        <v>39743</v>
      </c>
      <c r="M125" s="173">
        <v>14</v>
      </c>
      <c r="N125" s="173" t="s">
        <v>708</v>
      </c>
      <c r="O125" s="174">
        <v>91110</v>
      </c>
      <c r="P125" s="174" t="s">
        <v>2339</v>
      </c>
      <c r="Q125" s="134">
        <v>150</v>
      </c>
      <c r="R125" s="175">
        <v>650</v>
      </c>
      <c r="S125" s="176">
        <v>97500</v>
      </c>
      <c r="T125" s="177" t="s">
        <v>1659</v>
      </c>
      <c r="U125" s="177" t="s">
        <v>1998</v>
      </c>
      <c r="V125" s="201">
        <v>7901532250</v>
      </c>
      <c r="W125" s="177">
        <v>790101001</v>
      </c>
      <c r="X125" s="177"/>
      <c r="Y125" s="177"/>
      <c r="Z125" s="202" t="s">
        <v>2764</v>
      </c>
      <c r="AA125" s="177" t="s">
        <v>2201</v>
      </c>
      <c r="AB125" s="177"/>
      <c r="AC125" s="177"/>
      <c r="AD125" s="177"/>
    </row>
    <row r="126" spans="1:30" ht="63.75">
      <c r="A126" s="359">
        <v>5668008000006</v>
      </c>
      <c r="B126" s="396">
        <v>1</v>
      </c>
      <c r="C126" s="398">
        <v>39835</v>
      </c>
      <c r="D126" s="396" t="s">
        <v>542</v>
      </c>
      <c r="E126" s="396">
        <v>7906000718</v>
      </c>
      <c r="F126" s="396">
        <v>790601001</v>
      </c>
      <c r="G126" s="396" t="s">
        <v>2735</v>
      </c>
      <c r="H126" s="396" t="s">
        <v>627</v>
      </c>
      <c r="I126" s="396">
        <v>16</v>
      </c>
      <c r="J126" s="398">
        <v>39801</v>
      </c>
      <c r="K126" s="396" t="s">
        <v>1066</v>
      </c>
      <c r="L126" s="398">
        <v>39807</v>
      </c>
      <c r="M126" s="396">
        <v>16</v>
      </c>
      <c r="N126" s="1" t="s">
        <v>1067</v>
      </c>
      <c r="O126" s="174">
        <v>546353</v>
      </c>
      <c r="P126" s="174" t="s">
        <v>3305</v>
      </c>
      <c r="Q126" s="134">
        <v>14</v>
      </c>
      <c r="R126" s="175">
        <v>1530</v>
      </c>
      <c r="S126" s="176">
        <v>21420</v>
      </c>
      <c r="T126" s="1" t="s">
        <v>1659</v>
      </c>
      <c r="U126" s="1" t="s">
        <v>1998</v>
      </c>
      <c r="V126" s="312">
        <v>7901532250</v>
      </c>
      <c r="W126" s="1">
        <v>790101001</v>
      </c>
      <c r="X126" s="1"/>
      <c r="Y126" s="1"/>
      <c r="Z126" s="3" t="s">
        <v>2764</v>
      </c>
      <c r="AA126" s="1"/>
      <c r="AB126" s="1"/>
      <c r="AC126" s="1"/>
      <c r="AD126" s="1"/>
    </row>
    <row r="127" spans="1:30" ht="25.5">
      <c r="A127" s="362"/>
      <c r="B127" s="362"/>
      <c r="C127" s="362"/>
      <c r="D127" s="362"/>
      <c r="E127" s="362"/>
      <c r="F127" s="362"/>
      <c r="G127" s="362"/>
      <c r="H127" s="362"/>
      <c r="I127" s="362"/>
      <c r="J127" s="362"/>
      <c r="K127" s="362"/>
      <c r="L127" s="362"/>
      <c r="M127" s="362"/>
      <c r="N127" s="1" t="s">
        <v>1068</v>
      </c>
      <c r="O127" s="174">
        <v>546353</v>
      </c>
      <c r="P127" s="174" t="s">
        <v>3305</v>
      </c>
      <c r="Q127" s="26">
        <v>15</v>
      </c>
      <c r="R127" s="175">
        <v>3060</v>
      </c>
      <c r="S127" s="26">
        <v>45900</v>
      </c>
      <c r="T127" s="396" t="s">
        <v>2743</v>
      </c>
      <c r="U127" s="396" t="s">
        <v>1070</v>
      </c>
      <c r="V127" s="363" t="s">
        <v>1416</v>
      </c>
      <c r="W127" s="363" t="s">
        <v>2180</v>
      </c>
      <c r="X127" s="362"/>
      <c r="Y127" s="362" t="s">
        <v>2745</v>
      </c>
      <c r="Z127" s="363" t="s">
        <v>1071</v>
      </c>
      <c r="AA127" s="350" t="s">
        <v>583</v>
      </c>
      <c r="AB127" s="362"/>
      <c r="AC127" s="362"/>
      <c r="AD127" s="362"/>
    </row>
    <row r="128" spans="1:30" ht="25.5">
      <c r="A128" s="362"/>
      <c r="B128" s="362"/>
      <c r="C128" s="362"/>
      <c r="D128" s="362"/>
      <c r="E128" s="362"/>
      <c r="F128" s="362"/>
      <c r="G128" s="362"/>
      <c r="H128" s="362"/>
      <c r="I128" s="362"/>
      <c r="J128" s="362"/>
      <c r="K128" s="362"/>
      <c r="L128" s="362"/>
      <c r="M128" s="362"/>
      <c r="N128" s="1" t="s">
        <v>1069</v>
      </c>
      <c r="O128" s="174">
        <v>546353</v>
      </c>
      <c r="P128" s="174" t="s">
        <v>3305</v>
      </c>
      <c r="Q128" s="26">
        <v>27</v>
      </c>
      <c r="R128" s="175">
        <v>1530</v>
      </c>
      <c r="S128" s="176">
        <v>41310</v>
      </c>
      <c r="T128" s="362"/>
      <c r="U128" s="362"/>
      <c r="V128" s="362"/>
      <c r="W128" s="362"/>
      <c r="X128" s="362"/>
      <c r="Y128" s="362"/>
      <c r="Z128" s="362"/>
      <c r="AA128" s="351"/>
      <c r="AB128" s="362"/>
      <c r="AC128" s="362"/>
      <c r="AD128" s="362"/>
    </row>
    <row r="129" spans="1:30" ht="60.75" customHeight="1">
      <c r="A129" s="362"/>
      <c r="B129" s="362"/>
      <c r="C129" s="362"/>
      <c r="D129" s="362"/>
      <c r="E129" s="362"/>
      <c r="F129" s="362"/>
      <c r="G129" s="362"/>
      <c r="H129" s="362"/>
      <c r="I129" s="362"/>
      <c r="J129" s="362"/>
      <c r="K129" s="362"/>
      <c r="L129" s="362"/>
      <c r="M129" s="362"/>
      <c r="N129" s="74" t="s">
        <v>3301</v>
      </c>
      <c r="O129" s="38"/>
      <c r="P129" s="38"/>
      <c r="Q129" s="26"/>
      <c r="R129" s="38"/>
      <c r="S129" s="176">
        <v>108630</v>
      </c>
      <c r="T129" s="362"/>
      <c r="U129" s="362"/>
      <c r="V129" s="362"/>
      <c r="W129" s="362"/>
      <c r="X129" s="362"/>
      <c r="Y129" s="362"/>
      <c r="Z129" s="362"/>
      <c r="AA129" s="352"/>
      <c r="AB129" s="362"/>
      <c r="AC129" s="362"/>
      <c r="AD129" s="362"/>
    </row>
  </sheetData>
  <mergeCells count="137">
    <mergeCell ref="D126:D129"/>
    <mergeCell ref="C126:C129"/>
    <mergeCell ref="B126:B129"/>
    <mergeCell ref="A126:A129"/>
    <mergeCell ref="M126:M129"/>
    <mergeCell ref="L126:L129"/>
    <mergeCell ref="K126:K129"/>
    <mergeCell ref="J126:J129"/>
    <mergeCell ref="I126:I129"/>
    <mergeCell ref="H126:H129"/>
    <mergeCell ref="G126:G129"/>
    <mergeCell ref="F126:F129"/>
    <mergeCell ref="E126:E129"/>
    <mergeCell ref="AB127:AB129"/>
    <mergeCell ref="AC127:AC129"/>
    <mergeCell ref="AD127:AD129"/>
    <mergeCell ref="X127:X129"/>
    <mergeCell ref="Y127:Y129"/>
    <mergeCell ref="Z127:Z129"/>
    <mergeCell ref="AA127:AA129"/>
    <mergeCell ref="T127:T129"/>
    <mergeCell ref="U127:U129"/>
    <mergeCell ref="V127:V129"/>
    <mergeCell ref="W127:W129"/>
    <mergeCell ref="AA31:AA109"/>
    <mergeCell ref="AB31:AB109"/>
    <mergeCell ref="AA110:AA124"/>
    <mergeCell ref="X31:X109"/>
    <mergeCell ref="Y31:Y109"/>
    <mergeCell ref="Z31:Z109"/>
    <mergeCell ref="W31:W109"/>
    <mergeCell ref="AC31:AC109"/>
    <mergeCell ref="AD31:AD109"/>
    <mergeCell ref="AB110:AB124"/>
    <mergeCell ref="AC110:AC124"/>
    <mergeCell ref="AD110:AD124"/>
    <mergeCell ref="M110:M124"/>
    <mergeCell ref="X110:X124"/>
    <mergeCell ref="Y110:Y124"/>
    <mergeCell ref="Z110:Z124"/>
    <mergeCell ref="T110:T124"/>
    <mergeCell ref="U110:U124"/>
    <mergeCell ref="V110:V124"/>
    <mergeCell ref="W110:W124"/>
    <mergeCell ref="L110:L124"/>
    <mergeCell ref="K110:K124"/>
    <mergeCell ref="J110:J124"/>
    <mergeCell ref="I110:I124"/>
    <mergeCell ref="H110:H124"/>
    <mergeCell ref="G110:G124"/>
    <mergeCell ref="F110:F124"/>
    <mergeCell ref="E110:E124"/>
    <mergeCell ref="D110:D124"/>
    <mergeCell ref="C110:C124"/>
    <mergeCell ref="B110:B124"/>
    <mergeCell ref="A110:A124"/>
    <mergeCell ref="C9:C30"/>
    <mergeCell ref="B9:B30"/>
    <mergeCell ref="A9:A30"/>
    <mergeCell ref="G9:G30"/>
    <mergeCell ref="F9:F30"/>
    <mergeCell ref="E9:E30"/>
    <mergeCell ref="D9:D30"/>
    <mergeCell ref="K9:K30"/>
    <mergeCell ref="J9:J30"/>
    <mergeCell ref="I9:I30"/>
    <mergeCell ref="H9:H30"/>
    <mergeCell ref="AC9:AC30"/>
    <mergeCell ref="AD9:AD30"/>
    <mergeCell ref="M9:M30"/>
    <mergeCell ref="L9:L30"/>
    <mergeCell ref="T9:T30"/>
    <mergeCell ref="U9:U30"/>
    <mergeCell ref="V9:V30"/>
    <mergeCell ref="W9:W30"/>
    <mergeCell ref="X9:X30"/>
    <mergeCell ref="Y9:Y30"/>
    <mergeCell ref="Z9:Z30"/>
    <mergeCell ref="AA9:AA30"/>
    <mergeCell ref="AB9:AB30"/>
    <mergeCell ref="A1:A2"/>
    <mergeCell ref="B1:B2"/>
    <mergeCell ref="C1:C2"/>
    <mergeCell ref="D1:F1"/>
    <mergeCell ref="G1:G2"/>
    <mergeCell ref="H1:H2"/>
    <mergeCell ref="I1:I2"/>
    <mergeCell ref="J1:J2"/>
    <mergeCell ref="K1:K2"/>
    <mergeCell ref="L1:M1"/>
    <mergeCell ref="N1:S1"/>
    <mergeCell ref="T1:Y1"/>
    <mergeCell ref="Z1:AA1"/>
    <mergeCell ref="AB1:AD1"/>
    <mergeCell ref="T4:T8"/>
    <mergeCell ref="U4:U8"/>
    <mergeCell ref="V4:V8"/>
    <mergeCell ref="W4:W8"/>
    <mergeCell ref="X4:X8"/>
    <mergeCell ref="Y4:Y8"/>
    <mergeCell ref="Z4:Z8"/>
    <mergeCell ref="AF4:AF8"/>
    <mergeCell ref="AG4:AG8"/>
    <mergeCell ref="M4:M8"/>
    <mergeCell ref="AE4:AE8"/>
    <mergeCell ref="L4:L8"/>
    <mergeCell ref="AB4:AB8"/>
    <mergeCell ref="AC4:AC8"/>
    <mergeCell ref="AD4:AD8"/>
    <mergeCell ref="AA4:AA8"/>
    <mergeCell ref="K4:K8"/>
    <mergeCell ref="J4:J8"/>
    <mergeCell ref="I4:I8"/>
    <mergeCell ref="H4:H8"/>
    <mergeCell ref="C4:C8"/>
    <mergeCell ref="B4:B8"/>
    <mergeCell ref="A4:A8"/>
    <mergeCell ref="G4:G8"/>
    <mergeCell ref="F4:F8"/>
    <mergeCell ref="E4:E8"/>
    <mergeCell ref="D4:D8"/>
    <mergeCell ref="D31:D109"/>
    <mergeCell ref="C31:C109"/>
    <mergeCell ref="B31:B109"/>
    <mergeCell ref="A31:A109"/>
    <mergeCell ref="H31:H109"/>
    <mergeCell ref="G31:G109"/>
    <mergeCell ref="F31:F109"/>
    <mergeCell ref="E31:E109"/>
    <mergeCell ref="L31:L109"/>
    <mergeCell ref="K31:K109"/>
    <mergeCell ref="J31:J109"/>
    <mergeCell ref="I31:I109"/>
    <mergeCell ref="M31:M109"/>
    <mergeCell ref="T31:T109"/>
    <mergeCell ref="U31:U109"/>
    <mergeCell ref="V31:V109"/>
  </mergeCells>
  <printOptions/>
  <pageMargins left="0.75" right="0.75" top="1" bottom="1" header="0.5" footer="0.5"/>
  <pageSetup fitToWidth="2" fitToHeight="1" horizontalDpi="600" verticalDpi="600" orientation="landscape" paperSize="9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AE111"/>
  <sheetViews>
    <sheetView workbookViewId="0" topLeftCell="P1">
      <pane ySplit="2775" topLeftCell="BM35" activePane="bottomLeft" state="split"/>
      <selection pane="topLeft" activeCell="C1" sqref="C1:C16384"/>
      <selection pane="bottomLeft" activeCell="Q35" sqref="Q35"/>
    </sheetView>
  </sheetViews>
  <sheetFormatPr defaultColWidth="9.00390625" defaultRowHeight="12.75"/>
  <cols>
    <col min="1" max="1" width="14.125" style="0" bestFit="1" customWidth="1"/>
    <col min="3" max="3" width="10.125" style="77" bestFit="1" customWidth="1"/>
    <col min="4" max="4" width="21.75390625" style="0" customWidth="1"/>
    <col min="5" max="5" width="11.00390625" style="0" bestFit="1" customWidth="1"/>
    <col min="6" max="6" width="10.00390625" style="0" bestFit="1" customWidth="1"/>
    <col min="7" max="7" width="14.875" style="0" customWidth="1"/>
    <col min="10" max="10" width="10.125" style="0" bestFit="1" customWidth="1"/>
    <col min="11" max="11" width="16.625" style="0" customWidth="1"/>
    <col min="12" max="12" width="10.125" style="0" bestFit="1" customWidth="1"/>
    <col min="14" max="14" width="16.00390625" style="0" customWidth="1"/>
    <col min="17" max="17" width="9.625" style="0" bestFit="1" customWidth="1"/>
    <col min="19" max="19" width="9.625" style="0" bestFit="1" customWidth="1"/>
    <col min="20" max="21" width="17.125" style="0" customWidth="1"/>
    <col min="22" max="22" width="11.00390625" style="0" bestFit="1" customWidth="1"/>
    <col min="23" max="23" width="10.00390625" style="0" bestFit="1" customWidth="1"/>
    <col min="27" max="27" width="10.125" style="0" bestFit="1" customWidth="1"/>
  </cols>
  <sheetData>
    <row r="1" spans="1:30" ht="15.75">
      <c r="A1" s="405" t="s">
        <v>3290</v>
      </c>
      <c r="B1" s="406" t="s">
        <v>3291</v>
      </c>
      <c r="C1" s="406" t="s">
        <v>3292</v>
      </c>
      <c r="D1" s="406" t="s">
        <v>3293</v>
      </c>
      <c r="E1" s="406"/>
      <c r="F1" s="406"/>
      <c r="G1" s="406" t="s">
        <v>3294</v>
      </c>
      <c r="H1" s="406" t="s">
        <v>3303</v>
      </c>
      <c r="I1" s="407" t="s">
        <v>2171</v>
      </c>
      <c r="J1" s="406" t="s">
        <v>2172</v>
      </c>
      <c r="K1" s="405" t="s">
        <v>3300</v>
      </c>
      <c r="L1" s="405" t="s">
        <v>3286</v>
      </c>
      <c r="M1" s="405"/>
      <c r="N1" s="405"/>
      <c r="O1" s="405"/>
      <c r="P1" s="405"/>
      <c r="Q1" s="405"/>
      <c r="R1" s="405"/>
      <c r="S1" s="405"/>
      <c r="T1" s="405" t="s">
        <v>3288</v>
      </c>
      <c r="U1" s="405"/>
      <c r="V1" s="405"/>
      <c r="W1" s="405"/>
      <c r="X1" s="405"/>
      <c r="Y1" s="405"/>
      <c r="Z1" s="405" t="s">
        <v>3289</v>
      </c>
      <c r="AA1" s="405"/>
      <c r="AB1" s="405" t="s">
        <v>2178</v>
      </c>
      <c r="AC1" s="405"/>
      <c r="AD1" s="405"/>
    </row>
    <row r="2" spans="1:30" ht="110.25">
      <c r="A2" s="405"/>
      <c r="B2" s="406"/>
      <c r="C2" s="406"/>
      <c r="D2" s="13" t="s">
        <v>2179</v>
      </c>
      <c r="E2" s="13" t="s">
        <v>3296</v>
      </c>
      <c r="F2" s="14" t="s">
        <v>3297</v>
      </c>
      <c r="G2" s="406"/>
      <c r="H2" s="406"/>
      <c r="I2" s="407"/>
      <c r="J2" s="406"/>
      <c r="K2" s="405"/>
      <c r="L2" s="12" t="s">
        <v>3298</v>
      </c>
      <c r="M2" s="15" t="s">
        <v>3299</v>
      </c>
      <c r="N2" s="12" t="s">
        <v>242</v>
      </c>
      <c r="O2" s="12" t="s">
        <v>2181</v>
      </c>
      <c r="P2" s="12" t="s">
        <v>2182</v>
      </c>
      <c r="Q2" s="13" t="s">
        <v>3295</v>
      </c>
      <c r="R2" s="16" t="s">
        <v>243</v>
      </c>
      <c r="S2" s="13" t="s">
        <v>3282</v>
      </c>
      <c r="T2" s="12" t="s">
        <v>2765</v>
      </c>
      <c r="U2" s="12" t="s">
        <v>2167</v>
      </c>
      <c r="V2" s="16" t="s">
        <v>3296</v>
      </c>
      <c r="W2" s="16" t="s">
        <v>3297</v>
      </c>
      <c r="X2" s="12" t="s">
        <v>2168</v>
      </c>
      <c r="Y2" s="17" t="s">
        <v>2169</v>
      </c>
      <c r="Z2" s="16" t="s">
        <v>2170</v>
      </c>
      <c r="AA2" s="12" t="s">
        <v>3306</v>
      </c>
      <c r="AB2" s="12" t="s">
        <v>3307</v>
      </c>
      <c r="AC2" s="12" t="s">
        <v>3298</v>
      </c>
      <c r="AD2" s="12" t="s">
        <v>3302</v>
      </c>
    </row>
    <row r="3" spans="1:30" ht="15.75">
      <c r="A3" s="18">
        <v>1</v>
      </c>
      <c r="B3" s="19">
        <v>2</v>
      </c>
      <c r="C3" s="19">
        <v>3</v>
      </c>
      <c r="D3" s="19">
        <v>4</v>
      </c>
      <c r="E3" s="19">
        <v>5</v>
      </c>
      <c r="F3" s="19">
        <v>6</v>
      </c>
      <c r="G3" s="19">
        <v>7</v>
      </c>
      <c r="H3" s="19">
        <v>8</v>
      </c>
      <c r="I3" s="19">
        <v>9</v>
      </c>
      <c r="J3" s="19">
        <v>10</v>
      </c>
      <c r="K3" s="19">
        <v>11</v>
      </c>
      <c r="L3" s="19">
        <v>12</v>
      </c>
      <c r="M3" s="20">
        <v>13</v>
      </c>
      <c r="N3" s="18">
        <v>14</v>
      </c>
      <c r="O3" s="18">
        <v>15</v>
      </c>
      <c r="P3" s="18">
        <v>16</v>
      </c>
      <c r="Q3" s="21">
        <v>17</v>
      </c>
      <c r="R3" s="18">
        <v>18</v>
      </c>
      <c r="S3" s="21">
        <v>19</v>
      </c>
      <c r="T3" s="18">
        <v>20</v>
      </c>
      <c r="U3" s="18">
        <v>21</v>
      </c>
      <c r="V3" s="22">
        <v>22</v>
      </c>
      <c r="W3" s="22">
        <v>23</v>
      </c>
      <c r="X3" s="18">
        <v>24</v>
      </c>
      <c r="Y3" s="22">
        <v>25</v>
      </c>
      <c r="Z3" s="22">
        <v>26</v>
      </c>
      <c r="AA3" s="18">
        <v>27</v>
      </c>
      <c r="AB3" s="18">
        <v>28</v>
      </c>
      <c r="AC3" s="18">
        <v>29</v>
      </c>
      <c r="AD3" s="18">
        <v>30</v>
      </c>
    </row>
    <row r="4" spans="1:30" ht="127.5" customHeight="1">
      <c r="A4" s="423">
        <v>7673708000001</v>
      </c>
      <c r="B4" s="379">
        <v>1</v>
      </c>
      <c r="C4" s="385">
        <v>39812</v>
      </c>
      <c r="D4" s="382" t="s">
        <v>1496</v>
      </c>
      <c r="E4" s="379">
        <v>7901530648</v>
      </c>
      <c r="F4" s="379">
        <v>790101001</v>
      </c>
      <c r="G4" s="382" t="s">
        <v>1569</v>
      </c>
      <c r="H4" s="382" t="s">
        <v>627</v>
      </c>
      <c r="I4" s="379">
        <v>9</v>
      </c>
      <c r="J4" s="365">
        <v>39679</v>
      </c>
      <c r="K4" s="382" t="s">
        <v>1497</v>
      </c>
      <c r="L4" s="365">
        <v>39685</v>
      </c>
      <c r="M4" s="379">
        <v>10</v>
      </c>
      <c r="N4" s="27" t="s">
        <v>928</v>
      </c>
      <c r="O4" s="27">
        <v>562830</v>
      </c>
      <c r="P4" s="27" t="s">
        <v>3305</v>
      </c>
      <c r="Q4" s="80">
        <v>4400</v>
      </c>
      <c r="R4" s="27">
        <v>1</v>
      </c>
      <c r="S4" s="80">
        <v>4400</v>
      </c>
      <c r="T4" s="382" t="s">
        <v>933</v>
      </c>
      <c r="U4" s="382" t="s">
        <v>934</v>
      </c>
      <c r="V4" s="379">
        <v>7901019088</v>
      </c>
      <c r="W4" s="379">
        <v>790101001</v>
      </c>
      <c r="X4" s="379"/>
      <c r="Y4" s="382" t="s">
        <v>935</v>
      </c>
      <c r="Z4" s="379">
        <v>8.2008</v>
      </c>
      <c r="AA4" s="365">
        <v>39709</v>
      </c>
      <c r="AB4" s="379"/>
      <c r="AC4" s="379"/>
      <c r="AD4" s="379"/>
    </row>
    <row r="5" spans="1:30" ht="12.75">
      <c r="A5" s="383"/>
      <c r="B5" s="380"/>
      <c r="C5" s="383"/>
      <c r="D5" s="383"/>
      <c r="E5" s="380"/>
      <c r="F5" s="380"/>
      <c r="G5" s="383"/>
      <c r="H5" s="380"/>
      <c r="I5" s="380"/>
      <c r="J5" s="380"/>
      <c r="K5" s="383"/>
      <c r="L5" s="380"/>
      <c r="M5" s="380"/>
      <c r="N5" s="27" t="s">
        <v>929</v>
      </c>
      <c r="O5" s="27">
        <v>562751</v>
      </c>
      <c r="P5" s="27" t="s">
        <v>3305</v>
      </c>
      <c r="Q5" s="80">
        <v>4300</v>
      </c>
      <c r="R5" s="27">
        <v>1</v>
      </c>
      <c r="S5" s="80">
        <v>4300</v>
      </c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</row>
    <row r="6" spans="1:30" ht="12.75">
      <c r="A6" s="383"/>
      <c r="B6" s="380"/>
      <c r="C6" s="383"/>
      <c r="D6" s="383"/>
      <c r="E6" s="380"/>
      <c r="F6" s="380"/>
      <c r="G6" s="383"/>
      <c r="H6" s="380"/>
      <c r="I6" s="380"/>
      <c r="J6" s="380"/>
      <c r="K6" s="383"/>
      <c r="L6" s="380"/>
      <c r="M6" s="380"/>
      <c r="N6" s="27" t="s">
        <v>929</v>
      </c>
      <c r="O6" s="27">
        <v>562751</v>
      </c>
      <c r="P6" s="27" t="s">
        <v>3305</v>
      </c>
      <c r="Q6" s="80">
        <v>2400</v>
      </c>
      <c r="R6" s="27">
        <v>1</v>
      </c>
      <c r="S6" s="80">
        <v>2400</v>
      </c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</row>
    <row r="7" spans="1:30" ht="12.75">
      <c r="A7" s="383"/>
      <c r="B7" s="380"/>
      <c r="C7" s="383"/>
      <c r="D7" s="383"/>
      <c r="E7" s="380"/>
      <c r="F7" s="380"/>
      <c r="G7" s="383"/>
      <c r="H7" s="380"/>
      <c r="I7" s="380"/>
      <c r="J7" s="380"/>
      <c r="K7" s="383"/>
      <c r="L7" s="380"/>
      <c r="M7" s="380"/>
      <c r="N7" s="27" t="s">
        <v>929</v>
      </c>
      <c r="O7" s="27">
        <v>562751</v>
      </c>
      <c r="P7" s="27" t="s">
        <v>3305</v>
      </c>
      <c r="Q7" s="80">
        <v>2500</v>
      </c>
      <c r="R7" s="27">
        <v>4</v>
      </c>
      <c r="S7" s="80">
        <v>10000</v>
      </c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</row>
    <row r="8" spans="1:30" ht="12.75">
      <c r="A8" s="383"/>
      <c r="B8" s="380"/>
      <c r="C8" s="383"/>
      <c r="D8" s="383"/>
      <c r="E8" s="380"/>
      <c r="F8" s="380"/>
      <c r="G8" s="383"/>
      <c r="H8" s="380"/>
      <c r="I8" s="380"/>
      <c r="J8" s="380"/>
      <c r="K8" s="383"/>
      <c r="L8" s="380"/>
      <c r="M8" s="380"/>
      <c r="N8" s="27" t="s">
        <v>930</v>
      </c>
      <c r="O8" s="27">
        <v>562230</v>
      </c>
      <c r="P8" s="27" t="s">
        <v>3305</v>
      </c>
      <c r="Q8" s="80">
        <v>26500</v>
      </c>
      <c r="R8" s="27">
        <v>4</v>
      </c>
      <c r="S8" s="80">
        <v>106000</v>
      </c>
      <c r="T8" s="380"/>
      <c r="U8" s="380"/>
      <c r="V8" s="380"/>
      <c r="W8" s="380"/>
      <c r="X8" s="380"/>
      <c r="Y8" s="380"/>
      <c r="Z8" s="380"/>
      <c r="AA8" s="380"/>
      <c r="AB8" s="380"/>
      <c r="AC8" s="380"/>
      <c r="AD8" s="380"/>
    </row>
    <row r="9" spans="1:30" ht="12.75">
      <c r="A9" s="383"/>
      <c r="B9" s="380"/>
      <c r="C9" s="383"/>
      <c r="D9" s="383"/>
      <c r="E9" s="380"/>
      <c r="F9" s="380"/>
      <c r="G9" s="383"/>
      <c r="H9" s="380"/>
      <c r="I9" s="380"/>
      <c r="J9" s="380"/>
      <c r="K9" s="383"/>
      <c r="L9" s="380"/>
      <c r="M9" s="380"/>
      <c r="N9" s="27" t="s">
        <v>931</v>
      </c>
      <c r="O9" s="27">
        <v>562841</v>
      </c>
      <c r="P9" s="27" t="s">
        <v>3305</v>
      </c>
      <c r="Q9" s="80">
        <v>40500</v>
      </c>
      <c r="R9" s="27">
        <v>1</v>
      </c>
      <c r="S9" s="80">
        <v>40500</v>
      </c>
      <c r="T9" s="380"/>
      <c r="U9" s="380"/>
      <c r="V9" s="380"/>
      <c r="W9" s="380"/>
      <c r="X9" s="380"/>
      <c r="Y9" s="380"/>
      <c r="Z9" s="380"/>
      <c r="AA9" s="380"/>
      <c r="AB9" s="380"/>
      <c r="AC9" s="380"/>
      <c r="AD9" s="380"/>
    </row>
    <row r="10" spans="1:30" ht="25.5">
      <c r="A10" s="383"/>
      <c r="B10" s="380"/>
      <c r="C10" s="383"/>
      <c r="D10" s="383"/>
      <c r="E10" s="380"/>
      <c r="F10" s="380"/>
      <c r="G10" s="383"/>
      <c r="H10" s="380"/>
      <c r="I10" s="380"/>
      <c r="J10" s="380"/>
      <c r="K10" s="383"/>
      <c r="L10" s="380"/>
      <c r="M10" s="380"/>
      <c r="N10" s="76" t="s">
        <v>932</v>
      </c>
      <c r="O10" s="27">
        <v>562230</v>
      </c>
      <c r="P10" s="27" t="s">
        <v>3305</v>
      </c>
      <c r="Q10" s="80">
        <v>19400</v>
      </c>
      <c r="R10" s="27">
        <v>1</v>
      </c>
      <c r="S10" s="80">
        <v>19400</v>
      </c>
      <c r="T10" s="380"/>
      <c r="U10" s="380"/>
      <c r="V10" s="380"/>
      <c r="W10" s="380"/>
      <c r="X10" s="380"/>
      <c r="Y10" s="380"/>
      <c r="Z10" s="380"/>
      <c r="AA10" s="380"/>
      <c r="AB10" s="380"/>
      <c r="AC10" s="380"/>
      <c r="AD10" s="380"/>
    </row>
    <row r="11" spans="1:30" ht="12.75">
      <c r="A11" s="384"/>
      <c r="B11" s="381"/>
      <c r="C11" s="384"/>
      <c r="D11" s="384"/>
      <c r="E11" s="381"/>
      <c r="F11" s="381"/>
      <c r="G11" s="384"/>
      <c r="H11" s="381"/>
      <c r="I11" s="381"/>
      <c r="J11" s="381"/>
      <c r="K11" s="384"/>
      <c r="L11" s="381"/>
      <c r="M11" s="381"/>
      <c r="N11" s="76" t="s">
        <v>589</v>
      </c>
      <c r="O11" s="27"/>
      <c r="P11" s="27"/>
      <c r="Q11" s="80"/>
      <c r="R11" s="27"/>
      <c r="S11" s="80">
        <v>187000</v>
      </c>
      <c r="T11" s="381"/>
      <c r="U11" s="381"/>
      <c r="V11" s="381"/>
      <c r="W11" s="381"/>
      <c r="X11" s="381"/>
      <c r="Y11" s="381"/>
      <c r="Z11" s="381"/>
      <c r="AA11" s="381"/>
      <c r="AB11" s="381"/>
      <c r="AC11" s="381"/>
      <c r="AD11" s="381"/>
    </row>
    <row r="12" spans="1:30" ht="123" customHeight="1">
      <c r="A12" s="419">
        <v>7673708000002</v>
      </c>
      <c r="B12" s="349">
        <v>1</v>
      </c>
      <c r="C12" s="416">
        <v>39812</v>
      </c>
      <c r="D12" s="350" t="s">
        <v>1496</v>
      </c>
      <c r="E12" s="349">
        <v>7901530648</v>
      </c>
      <c r="F12" s="349">
        <v>790101001</v>
      </c>
      <c r="G12" s="350" t="s">
        <v>1569</v>
      </c>
      <c r="H12" s="350" t="s">
        <v>627</v>
      </c>
      <c r="I12" s="349">
        <v>11</v>
      </c>
      <c r="J12" s="422">
        <v>39745</v>
      </c>
      <c r="K12" s="350" t="s">
        <v>1566</v>
      </c>
      <c r="L12" s="422">
        <v>39751</v>
      </c>
      <c r="M12" s="349">
        <v>11</v>
      </c>
      <c r="N12" s="1" t="s">
        <v>2209</v>
      </c>
      <c r="O12" s="38">
        <v>957000</v>
      </c>
      <c r="P12" s="38" t="s">
        <v>3305</v>
      </c>
      <c r="Q12" s="26">
        <v>16.75</v>
      </c>
      <c r="R12" s="38">
        <v>3000</v>
      </c>
      <c r="S12" s="26">
        <v>50250</v>
      </c>
      <c r="T12" s="350" t="s">
        <v>2212</v>
      </c>
      <c r="U12" s="350" t="s">
        <v>2213</v>
      </c>
      <c r="V12" s="349">
        <v>2538000474</v>
      </c>
      <c r="W12" s="349">
        <v>253801001</v>
      </c>
      <c r="X12" s="349"/>
      <c r="Y12" s="350" t="s">
        <v>2214</v>
      </c>
      <c r="Z12" s="349">
        <v>11.2008</v>
      </c>
      <c r="AA12" s="422">
        <v>39784</v>
      </c>
      <c r="AB12" s="349"/>
      <c r="AC12" s="349"/>
      <c r="AD12" s="349"/>
    </row>
    <row r="13" spans="1:30" ht="89.25">
      <c r="A13" s="420"/>
      <c r="B13" s="417"/>
      <c r="C13" s="351"/>
      <c r="D13" s="351"/>
      <c r="E13" s="417"/>
      <c r="F13" s="417"/>
      <c r="G13" s="351"/>
      <c r="H13" s="417"/>
      <c r="I13" s="417"/>
      <c r="J13" s="417"/>
      <c r="K13" s="351"/>
      <c r="L13" s="417"/>
      <c r="M13" s="417"/>
      <c r="N13" s="1" t="s">
        <v>2210</v>
      </c>
      <c r="O13" s="38">
        <v>957000</v>
      </c>
      <c r="P13" s="38" t="s">
        <v>3305</v>
      </c>
      <c r="Q13" s="26">
        <v>16.75</v>
      </c>
      <c r="R13" s="38">
        <v>3000</v>
      </c>
      <c r="S13" s="26">
        <v>50250</v>
      </c>
      <c r="T13" s="351"/>
      <c r="U13" s="351"/>
      <c r="V13" s="417"/>
      <c r="W13" s="417"/>
      <c r="X13" s="417"/>
      <c r="Y13" s="351"/>
      <c r="Z13" s="417"/>
      <c r="AA13" s="417"/>
      <c r="AB13" s="417"/>
      <c r="AC13" s="417"/>
      <c r="AD13" s="417"/>
    </row>
    <row r="14" spans="1:30" ht="89.25">
      <c r="A14" s="420"/>
      <c r="B14" s="417"/>
      <c r="C14" s="351"/>
      <c r="D14" s="351"/>
      <c r="E14" s="417"/>
      <c r="F14" s="417"/>
      <c r="G14" s="351"/>
      <c r="H14" s="417"/>
      <c r="I14" s="417"/>
      <c r="J14" s="417"/>
      <c r="K14" s="351"/>
      <c r="L14" s="417"/>
      <c r="M14" s="417"/>
      <c r="N14" s="1" t="s">
        <v>2210</v>
      </c>
      <c r="O14" s="38">
        <v>957000</v>
      </c>
      <c r="P14" s="38" t="s">
        <v>3305</v>
      </c>
      <c r="Q14" s="26">
        <v>22.5</v>
      </c>
      <c r="R14" s="38">
        <v>2000</v>
      </c>
      <c r="S14" s="26">
        <v>45000</v>
      </c>
      <c r="T14" s="351"/>
      <c r="U14" s="351"/>
      <c r="V14" s="417"/>
      <c r="W14" s="417"/>
      <c r="X14" s="417"/>
      <c r="Y14" s="351"/>
      <c r="Z14" s="417"/>
      <c r="AA14" s="417"/>
      <c r="AB14" s="417"/>
      <c r="AC14" s="417"/>
      <c r="AD14" s="417"/>
    </row>
    <row r="15" spans="1:30" ht="102">
      <c r="A15" s="420"/>
      <c r="B15" s="417"/>
      <c r="C15" s="351"/>
      <c r="D15" s="351"/>
      <c r="E15" s="417"/>
      <c r="F15" s="417"/>
      <c r="G15" s="351"/>
      <c r="H15" s="417"/>
      <c r="I15" s="417"/>
      <c r="J15" s="417"/>
      <c r="K15" s="351"/>
      <c r="L15" s="417"/>
      <c r="M15" s="417"/>
      <c r="N15" s="1" t="s">
        <v>2211</v>
      </c>
      <c r="O15" s="38">
        <v>957000</v>
      </c>
      <c r="P15" s="38" t="s">
        <v>3305</v>
      </c>
      <c r="Q15" s="26">
        <v>16.75</v>
      </c>
      <c r="R15" s="38">
        <v>8900</v>
      </c>
      <c r="S15" s="26">
        <v>149075</v>
      </c>
      <c r="T15" s="351"/>
      <c r="U15" s="351"/>
      <c r="V15" s="417"/>
      <c r="W15" s="417"/>
      <c r="X15" s="417"/>
      <c r="Y15" s="351"/>
      <c r="Z15" s="417"/>
      <c r="AA15" s="417"/>
      <c r="AB15" s="417"/>
      <c r="AC15" s="417"/>
      <c r="AD15" s="417"/>
    </row>
    <row r="16" spans="1:30" ht="12.75">
      <c r="A16" s="421"/>
      <c r="B16" s="418"/>
      <c r="C16" s="352"/>
      <c r="D16" s="352"/>
      <c r="E16" s="418"/>
      <c r="F16" s="418"/>
      <c r="G16" s="352"/>
      <c r="H16" s="418"/>
      <c r="I16" s="418"/>
      <c r="J16" s="418"/>
      <c r="K16" s="352"/>
      <c r="L16" s="418"/>
      <c r="M16" s="418"/>
      <c r="N16" s="38" t="s">
        <v>589</v>
      </c>
      <c r="O16" s="38"/>
      <c r="P16" s="38"/>
      <c r="Q16" s="26"/>
      <c r="R16" s="38"/>
      <c r="S16" s="26">
        <v>294575</v>
      </c>
      <c r="T16" s="352"/>
      <c r="U16" s="352"/>
      <c r="V16" s="418"/>
      <c r="W16" s="418"/>
      <c r="X16" s="418"/>
      <c r="Y16" s="352"/>
      <c r="Z16" s="418"/>
      <c r="AA16" s="418"/>
      <c r="AB16" s="418"/>
      <c r="AC16" s="418"/>
      <c r="AD16" s="418"/>
    </row>
    <row r="17" spans="1:30" ht="102">
      <c r="A17" s="246">
        <v>7673708000003</v>
      </c>
      <c r="B17" s="244">
        <v>1</v>
      </c>
      <c r="C17" s="11">
        <v>39812</v>
      </c>
      <c r="D17" s="183" t="s">
        <v>1496</v>
      </c>
      <c r="E17" s="244">
        <v>7901530648</v>
      </c>
      <c r="F17" s="244">
        <v>790101001</v>
      </c>
      <c r="G17" s="183" t="s">
        <v>1569</v>
      </c>
      <c r="H17" s="183" t="s">
        <v>1170</v>
      </c>
      <c r="I17" s="244"/>
      <c r="J17" s="245"/>
      <c r="K17" s="183" t="s">
        <v>972</v>
      </c>
      <c r="L17" s="245">
        <v>39415</v>
      </c>
      <c r="M17" s="244">
        <v>70</v>
      </c>
      <c r="N17" s="1" t="s">
        <v>1755</v>
      </c>
      <c r="O17" s="38">
        <v>111124</v>
      </c>
      <c r="P17" s="38" t="s">
        <v>966</v>
      </c>
      <c r="Q17" s="26">
        <v>39480</v>
      </c>
      <c r="R17" s="38" t="s">
        <v>967</v>
      </c>
      <c r="S17" s="26" t="s">
        <v>968</v>
      </c>
      <c r="T17" s="183" t="s">
        <v>969</v>
      </c>
      <c r="U17" s="183" t="s">
        <v>970</v>
      </c>
      <c r="V17" s="244">
        <v>7904003760</v>
      </c>
      <c r="W17" s="244">
        <v>790401001</v>
      </c>
      <c r="X17" s="244"/>
      <c r="Y17" s="183" t="s">
        <v>971</v>
      </c>
      <c r="Z17" s="257">
        <v>39783</v>
      </c>
      <c r="AA17" s="245">
        <v>39787</v>
      </c>
      <c r="AB17" s="244"/>
      <c r="AC17" s="244"/>
      <c r="AD17" s="244"/>
    </row>
    <row r="18" spans="1:30" ht="102">
      <c r="A18" s="246">
        <v>7673708000004</v>
      </c>
      <c r="B18" s="244">
        <v>1</v>
      </c>
      <c r="C18" s="11">
        <v>39812</v>
      </c>
      <c r="D18" s="183" t="s">
        <v>1496</v>
      </c>
      <c r="E18" s="244">
        <v>7901530648</v>
      </c>
      <c r="F18" s="244">
        <v>790101001</v>
      </c>
      <c r="G18" s="183" t="s">
        <v>1569</v>
      </c>
      <c r="H18" s="183" t="s">
        <v>1170</v>
      </c>
      <c r="I18" s="244"/>
      <c r="J18" s="245"/>
      <c r="K18" s="183" t="s">
        <v>973</v>
      </c>
      <c r="L18" s="245">
        <v>39448</v>
      </c>
      <c r="M18" s="244">
        <v>62</v>
      </c>
      <c r="N18" s="1" t="s">
        <v>1745</v>
      </c>
      <c r="O18" s="38"/>
      <c r="P18" s="38"/>
      <c r="Q18" s="26"/>
      <c r="R18" s="38"/>
      <c r="S18" s="26" t="s">
        <v>1746</v>
      </c>
      <c r="T18" s="183" t="s">
        <v>1747</v>
      </c>
      <c r="U18" s="183" t="s">
        <v>1748</v>
      </c>
      <c r="V18" s="244">
        <v>7904504406</v>
      </c>
      <c r="W18" s="244">
        <v>790401001</v>
      </c>
      <c r="X18" s="244"/>
      <c r="Y18" s="183"/>
      <c r="Z18" s="257" t="s">
        <v>1749</v>
      </c>
      <c r="AA18" s="245">
        <v>39804</v>
      </c>
      <c r="AB18" s="244"/>
      <c r="AC18" s="244"/>
      <c r="AD18" s="244"/>
    </row>
    <row r="19" spans="1:30" ht="102">
      <c r="A19" s="246">
        <v>7673708000005</v>
      </c>
      <c r="B19" s="244">
        <v>1</v>
      </c>
      <c r="C19" s="11">
        <v>39812</v>
      </c>
      <c r="D19" s="183" t="s">
        <v>1496</v>
      </c>
      <c r="E19" s="244">
        <v>7901530648</v>
      </c>
      <c r="F19" s="244">
        <v>790101001</v>
      </c>
      <c r="G19" s="183" t="s">
        <v>1569</v>
      </c>
      <c r="H19" s="183" t="s">
        <v>1170</v>
      </c>
      <c r="I19" s="244"/>
      <c r="J19" s="245"/>
      <c r="K19" s="183" t="s">
        <v>973</v>
      </c>
      <c r="L19" s="245">
        <v>39448</v>
      </c>
      <c r="M19" s="244">
        <v>1</v>
      </c>
      <c r="N19" s="1" t="s">
        <v>1750</v>
      </c>
      <c r="O19" s="38"/>
      <c r="P19" s="38"/>
      <c r="Q19" s="26"/>
      <c r="R19" s="38"/>
      <c r="S19" s="26" t="s">
        <v>1751</v>
      </c>
      <c r="T19" s="183" t="s">
        <v>1752</v>
      </c>
      <c r="U19" s="183" t="s">
        <v>970</v>
      </c>
      <c r="V19" s="244">
        <v>7904504413</v>
      </c>
      <c r="W19" s="244">
        <v>790401001</v>
      </c>
      <c r="X19" s="244"/>
      <c r="Y19" s="183" t="s">
        <v>1753</v>
      </c>
      <c r="Z19" s="257" t="s">
        <v>1749</v>
      </c>
      <c r="AA19" s="245">
        <v>39804</v>
      </c>
      <c r="AB19" s="244"/>
      <c r="AC19" s="244"/>
      <c r="AD19" s="244"/>
    </row>
    <row r="20" spans="1:30" ht="102" customHeight="1">
      <c r="A20" s="427">
        <v>7673708000006</v>
      </c>
      <c r="B20" s="424">
        <v>1</v>
      </c>
      <c r="C20" s="391">
        <v>39812</v>
      </c>
      <c r="D20" s="408" t="s">
        <v>1496</v>
      </c>
      <c r="E20" s="424">
        <v>7901530648</v>
      </c>
      <c r="F20" s="424">
        <v>790101001</v>
      </c>
      <c r="G20" s="408" t="s">
        <v>1569</v>
      </c>
      <c r="H20" s="408" t="s">
        <v>1170</v>
      </c>
      <c r="I20" s="424"/>
      <c r="J20" s="430"/>
      <c r="K20" s="408" t="s">
        <v>1754</v>
      </c>
      <c r="L20" s="430">
        <v>39083</v>
      </c>
      <c r="M20" s="424">
        <v>1</v>
      </c>
      <c r="N20" s="1" t="s">
        <v>1755</v>
      </c>
      <c r="O20" s="38">
        <v>111124</v>
      </c>
      <c r="P20" s="38" t="s">
        <v>966</v>
      </c>
      <c r="Q20" s="26">
        <v>27061</v>
      </c>
      <c r="R20" s="38" t="s">
        <v>1756</v>
      </c>
      <c r="S20" s="26" t="s">
        <v>1757</v>
      </c>
      <c r="T20" s="408" t="s">
        <v>1764</v>
      </c>
      <c r="U20" s="408" t="s">
        <v>2523</v>
      </c>
      <c r="V20" s="424">
        <v>7905410550</v>
      </c>
      <c r="W20" s="424">
        <v>790501001</v>
      </c>
      <c r="X20" s="424"/>
      <c r="Y20" s="408"/>
      <c r="Z20" s="433" t="s">
        <v>1749</v>
      </c>
      <c r="AA20" s="430">
        <v>39804</v>
      </c>
      <c r="AB20" s="424"/>
      <c r="AC20" s="424"/>
      <c r="AD20" s="424"/>
    </row>
    <row r="21" spans="1:30" ht="12.75">
      <c r="A21" s="428"/>
      <c r="B21" s="425"/>
      <c r="C21" s="392"/>
      <c r="D21" s="409"/>
      <c r="E21" s="425"/>
      <c r="F21" s="425"/>
      <c r="G21" s="409"/>
      <c r="H21" s="409"/>
      <c r="I21" s="425"/>
      <c r="J21" s="431"/>
      <c r="K21" s="409"/>
      <c r="L21" s="431"/>
      <c r="M21" s="425"/>
      <c r="N21" s="38" t="s">
        <v>1745</v>
      </c>
      <c r="O21" s="38"/>
      <c r="P21" s="38"/>
      <c r="Q21" s="26"/>
      <c r="R21" s="38"/>
      <c r="S21" s="26" t="s">
        <v>1758</v>
      </c>
      <c r="T21" s="409"/>
      <c r="U21" s="409"/>
      <c r="V21" s="425"/>
      <c r="W21" s="425"/>
      <c r="X21" s="425"/>
      <c r="Y21" s="409"/>
      <c r="Z21" s="434"/>
      <c r="AA21" s="425"/>
      <c r="AB21" s="425"/>
      <c r="AC21" s="425"/>
      <c r="AD21" s="425"/>
    </row>
    <row r="22" spans="1:30" ht="12.75">
      <c r="A22" s="428"/>
      <c r="B22" s="425"/>
      <c r="C22" s="392"/>
      <c r="D22" s="409"/>
      <c r="E22" s="425"/>
      <c r="F22" s="425"/>
      <c r="G22" s="409"/>
      <c r="H22" s="409"/>
      <c r="I22" s="425"/>
      <c r="J22" s="431"/>
      <c r="K22" s="409"/>
      <c r="L22" s="431"/>
      <c r="M22" s="425"/>
      <c r="N22" s="27" t="s">
        <v>1759</v>
      </c>
      <c r="O22" s="27"/>
      <c r="P22" s="27"/>
      <c r="Q22" s="80"/>
      <c r="R22" s="27"/>
      <c r="S22" s="80" t="s">
        <v>1760</v>
      </c>
      <c r="T22" s="409"/>
      <c r="U22" s="409"/>
      <c r="V22" s="425"/>
      <c r="W22" s="425"/>
      <c r="X22" s="425"/>
      <c r="Y22" s="409"/>
      <c r="Z22" s="434"/>
      <c r="AA22" s="425"/>
      <c r="AB22" s="425"/>
      <c r="AC22" s="425"/>
      <c r="AD22" s="425"/>
    </row>
    <row r="23" spans="1:30" ht="12.75">
      <c r="A23" s="428"/>
      <c r="B23" s="425"/>
      <c r="C23" s="392"/>
      <c r="D23" s="409"/>
      <c r="E23" s="425"/>
      <c r="F23" s="425"/>
      <c r="G23" s="409"/>
      <c r="H23" s="409"/>
      <c r="I23" s="425"/>
      <c r="J23" s="431"/>
      <c r="K23" s="409"/>
      <c r="L23" s="431"/>
      <c r="M23" s="425"/>
      <c r="N23" s="27" t="s">
        <v>1761</v>
      </c>
      <c r="O23" s="27"/>
      <c r="P23" s="27"/>
      <c r="Q23" s="80"/>
      <c r="R23" s="27"/>
      <c r="S23" s="80" t="s">
        <v>1762</v>
      </c>
      <c r="T23" s="409"/>
      <c r="U23" s="409"/>
      <c r="V23" s="425"/>
      <c r="W23" s="425"/>
      <c r="X23" s="425"/>
      <c r="Y23" s="409"/>
      <c r="Z23" s="434"/>
      <c r="AA23" s="425"/>
      <c r="AB23" s="425"/>
      <c r="AC23" s="425"/>
      <c r="AD23" s="425"/>
    </row>
    <row r="24" spans="1:30" ht="12.75">
      <c r="A24" s="429"/>
      <c r="B24" s="426"/>
      <c r="C24" s="393"/>
      <c r="D24" s="410"/>
      <c r="E24" s="426"/>
      <c r="F24" s="426"/>
      <c r="G24" s="410"/>
      <c r="H24" s="410"/>
      <c r="I24" s="426"/>
      <c r="J24" s="432"/>
      <c r="K24" s="410"/>
      <c r="L24" s="432"/>
      <c r="M24" s="426"/>
      <c r="N24" s="27" t="s">
        <v>589</v>
      </c>
      <c r="O24" s="27"/>
      <c r="P24" s="27"/>
      <c r="Q24" s="80"/>
      <c r="R24" s="27"/>
      <c r="S24" s="80" t="s">
        <v>1763</v>
      </c>
      <c r="T24" s="410"/>
      <c r="U24" s="410"/>
      <c r="V24" s="426"/>
      <c r="W24" s="426"/>
      <c r="X24" s="426"/>
      <c r="Y24" s="410"/>
      <c r="Z24" s="435"/>
      <c r="AA24" s="426"/>
      <c r="AB24" s="426"/>
      <c r="AC24" s="426"/>
      <c r="AD24" s="426"/>
    </row>
    <row r="25" spans="1:30" ht="102">
      <c r="A25" s="246">
        <v>7673708000007</v>
      </c>
      <c r="B25" s="244">
        <v>1</v>
      </c>
      <c r="C25" s="11">
        <v>39812</v>
      </c>
      <c r="D25" s="183" t="s">
        <v>1496</v>
      </c>
      <c r="E25" s="244">
        <v>7901530648</v>
      </c>
      <c r="F25" s="244">
        <v>790101001</v>
      </c>
      <c r="G25" s="183" t="s">
        <v>1569</v>
      </c>
      <c r="H25" s="183" t="s">
        <v>1170</v>
      </c>
      <c r="I25" s="244"/>
      <c r="J25" s="245"/>
      <c r="K25" s="183" t="s">
        <v>972</v>
      </c>
      <c r="L25" s="245">
        <v>39435</v>
      </c>
      <c r="M25" s="244">
        <v>200</v>
      </c>
      <c r="N25" s="1" t="s">
        <v>1755</v>
      </c>
      <c r="O25" s="38">
        <v>111124</v>
      </c>
      <c r="P25" s="38" t="s">
        <v>966</v>
      </c>
      <c r="Q25" s="26" t="s">
        <v>2524</v>
      </c>
      <c r="R25" s="38" t="s">
        <v>2525</v>
      </c>
      <c r="S25" s="26" t="s">
        <v>2526</v>
      </c>
      <c r="T25" s="183" t="s">
        <v>2527</v>
      </c>
      <c r="U25" s="183" t="s">
        <v>2528</v>
      </c>
      <c r="V25" s="244">
        <v>7902004849</v>
      </c>
      <c r="W25" s="244">
        <v>790201001</v>
      </c>
      <c r="X25" s="244"/>
      <c r="Y25" s="183" t="s">
        <v>2529</v>
      </c>
      <c r="Z25" s="257" t="s">
        <v>1749</v>
      </c>
      <c r="AA25" s="245">
        <v>39672</v>
      </c>
      <c r="AB25" s="244"/>
      <c r="AC25" s="244"/>
      <c r="AD25" s="244"/>
    </row>
    <row r="26" spans="1:30" ht="102">
      <c r="A26" s="246">
        <v>7673708000008</v>
      </c>
      <c r="B26" s="244">
        <v>1</v>
      </c>
      <c r="C26" s="11">
        <v>39812</v>
      </c>
      <c r="D26" s="183" t="s">
        <v>1496</v>
      </c>
      <c r="E26" s="244">
        <v>7901530648</v>
      </c>
      <c r="F26" s="244">
        <v>790101001</v>
      </c>
      <c r="G26" s="183" t="s">
        <v>1569</v>
      </c>
      <c r="H26" s="183" t="s">
        <v>1170</v>
      </c>
      <c r="I26" s="244"/>
      <c r="J26" s="245"/>
      <c r="K26" s="183" t="s">
        <v>973</v>
      </c>
      <c r="L26" s="245">
        <v>39447</v>
      </c>
      <c r="M26" s="244">
        <v>21</v>
      </c>
      <c r="N26" s="1" t="s">
        <v>1745</v>
      </c>
      <c r="O26" s="38"/>
      <c r="P26" s="38"/>
      <c r="Q26" s="26"/>
      <c r="R26" s="38"/>
      <c r="S26" s="26" t="s">
        <v>2530</v>
      </c>
      <c r="T26" s="183" t="s">
        <v>2531</v>
      </c>
      <c r="U26" s="183" t="s">
        <v>1810</v>
      </c>
      <c r="V26" s="244">
        <v>7904504406</v>
      </c>
      <c r="W26" s="244">
        <v>790101001</v>
      </c>
      <c r="X26" s="244"/>
      <c r="Y26" s="183"/>
      <c r="Z26" s="257" t="s">
        <v>1749</v>
      </c>
      <c r="AA26" s="245">
        <v>39547</v>
      </c>
      <c r="AB26" s="244"/>
      <c r="AC26" s="244"/>
      <c r="AD26" s="244"/>
    </row>
    <row r="27" spans="1:30" ht="102">
      <c r="A27" s="246">
        <v>7673708000009</v>
      </c>
      <c r="B27" s="244">
        <v>1</v>
      </c>
      <c r="C27" s="11">
        <v>39812</v>
      </c>
      <c r="D27" s="183" t="s">
        <v>1496</v>
      </c>
      <c r="E27" s="244">
        <v>7901530648</v>
      </c>
      <c r="F27" s="244">
        <v>790101001</v>
      </c>
      <c r="G27" s="183" t="s">
        <v>1569</v>
      </c>
      <c r="H27" s="183" t="s">
        <v>1170</v>
      </c>
      <c r="I27" s="244"/>
      <c r="J27" s="245"/>
      <c r="K27" s="183" t="s">
        <v>973</v>
      </c>
      <c r="L27" s="245">
        <v>39448</v>
      </c>
      <c r="M27" s="244">
        <v>31</v>
      </c>
      <c r="N27" s="1" t="s">
        <v>1759</v>
      </c>
      <c r="O27" s="38"/>
      <c r="P27" s="38"/>
      <c r="Q27" s="26"/>
      <c r="R27" s="38"/>
      <c r="S27" s="26" t="s">
        <v>1811</v>
      </c>
      <c r="T27" s="183" t="s">
        <v>2531</v>
      </c>
      <c r="U27" s="183" t="s">
        <v>1812</v>
      </c>
      <c r="V27" s="244">
        <v>7901526145</v>
      </c>
      <c r="W27" s="244">
        <v>790101001</v>
      </c>
      <c r="X27" s="244"/>
      <c r="Y27" s="183"/>
      <c r="Z27" s="257" t="s">
        <v>1749</v>
      </c>
      <c r="AA27" s="245">
        <v>39547</v>
      </c>
      <c r="AB27" s="244"/>
      <c r="AC27" s="244"/>
      <c r="AD27" s="244"/>
    </row>
    <row r="28" spans="1:30" ht="102" customHeight="1">
      <c r="A28" s="427">
        <v>7673708000010</v>
      </c>
      <c r="B28" s="424">
        <v>1</v>
      </c>
      <c r="C28" s="391" t="s">
        <v>343</v>
      </c>
      <c r="D28" s="408" t="s">
        <v>1496</v>
      </c>
      <c r="E28" s="424">
        <v>7901530648</v>
      </c>
      <c r="F28" s="424">
        <v>790101001</v>
      </c>
      <c r="G28" s="408" t="s">
        <v>1569</v>
      </c>
      <c r="H28" s="408" t="s">
        <v>1170</v>
      </c>
      <c r="I28" s="424"/>
      <c r="J28" s="430"/>
      <c r="K28" s="408" t="s">
        <v>1754</v>
      </c>
      <c r="L28" s="430">
        <v>39447</v>
      </c>
      <c r="M28" s="424">
        <v>26</v>
      </c>
      <c r="N28" s="1" t="s">
        <v>1755</v>
      </c>
      <c r="O28" s="38">
        <v>111124</v>
      </c>
      <c r="P28" s="38" t="s">
        <v>966</v>
      </c>
      <c r="Q28" s="26" t="s">
        <v>1813</v>
      </c>
      <c r="R28" s="38">
        <v>3420</v>
      </c>
      <c r="S28" s="26" t="s">
        <v>1814</v>
      </c>
      <c r="T28" s="408" t="s">
        <v>1818</v>
      </c>
      <c r="U28" s="408" t="s">
        <v>1819</v>
      </c>
      <c r="V28" s="424">
        <v>7903004030</v>
      </c>
      <c r="W28" s="424">
        <v>790301001</v>
      </c>
      <c r="X28" s="424"/>
      <c r="Y28" s="408"/>
      <c r="Z28" s="433" t="s">
        <v>1749</v>
      </c>
      <c r="AA28" s="430">
        <v>39799</v>
      </c>
      <c r="AB28" s="424"/>
      <c r="AC28" s="424"/>
      <c r="AD28" s="424"/>
    </row>
    <row r="29" spans="1:30" ht="12.75">
      <c r="A29" s="428"/>
      <c r="B29" s="425"/>
      <c r="C29" s="392"/>
      <c r="D29" s="409"/>
      <c r="E29" s="425"/>
      <c r="F29" s="425"/>
      <c r="G29" s="409"/>
      <c r="H29" s="409"/>
      <c r="I29" s="425"/>
      <c r="J29" s="431"/>
      <c r="K29" s="409"/>
      <c r="L29" s="431"/>
      <c r="M29" s="425"/>
      <c r="N29" s="27" t="s">
        <v>1759</v>
      </c>
      <c r="O29" s="27"/>
      <c r="P29" s="27"/>
      <c r="Q29" s="80"/>
      <c r="R29" s="27"/>
      <c r="S29" s="80" t="s">
        <v>1815</v>
      </c>
      <c r="T29" s="409"/>
      <c r="U29" s="409"/>
      <c r="V29" s="425"/>
      <c r="W29" s="425"/>
      <c r="X29" s="425"/>
      <c r="Y29" s="409"/>
      <c r="Z29" s="434"/>
      <c r="AA29" s="425"/>
      <c r="AB29" s="425"/>
      <c r="AC29" s="425"/>
      <c r="AD29" s="425"/>
    </row>
    <row r="30" spans="1:30" ht="12.75">
      <c r="A30" s="428"/>
      <c r="B30" s="425"/>
      <c r="C30" s="392"/>
      <c r="D30" s="409"/>
      <c r="E30" s="425"/>
      <c r="F30" s="425"/>
      <c r="G30" s="409"/>
      <c r="H30" s="409"/>
      <c r="I30" s="425"/>
      <c r="J30" s="431"/>
      <c r="K30" s="409"/>
      <c r="L30" s="431"/>
      <c r="M30" s="425"/>
      <c r="N30" s="27" t="s">
        <v>1761</v>
      </c>
      <c r="O30" s="27"/>
      <c r="P30" s="27"/>
      <c r="Q30" s="80"/>
      <c r="R30" s="27"/>
      <c r="S30" s="80" t="s">
        <v>1816</v>
      </c>
      <c r="T30" s="409"/>
      <c r="U30" s="409"/>
      <c r="V30" s="425"/>
      <c r="W30" s="425"/>
      <c r="X30" s="425"/>
      <c r="Y30" s="409"/>
      <c r="Z30" s="434"/>
      <c r="AA30" s="425"/>
      <c r="AB30" s="425"/>
      <c r="AC30" s="425"/>
      <c r="AD30" s="425"/>
    </row>
    <row r="31" spans="1:30" ht="12.75">
      <c r="A31" s="429"/>
      <c r="B31" s="426"/>
      <c r="C31" s="393"/>
      <c r="D31" s="410"/>
      <c r="E31" s="426"/>
      <c r="F31" s="426"/>
      <c r="G31" s="410"/>
      <c r="H31" s="410"/>
      <c r="I31" s="426"/>
      <c r="J31" s="432"/>
      <c r="K31" s="410"/>
      <c r="L31" s="432"/>
      <c r="M31" s="426"/>
      <c r="N31" s="27" t="s">
        <v>589</v>
      </c>
      <c r="O31" s="27"/>
      <c r="P31" s="27"/>
      <c r="Q31" s="80"/>
      <c r="R31" s="27"/>
      <c r="S31" s="80" t="s">
        <v>1817</v>
      </c>
      <c r="T31" s="410"/>
      <c r="U31" s="410"/>
      <c r="V31" s="426"/>
      <c r="W31" s="426"/>
      <c r="X31" s="426"/>
      <c r="Y31" s="410"/>
      <c r="Z31" s="435"/>
      <c r="AA31" s="426"/>
      <c r="AB31" s="426"/>
      <c r="AC31" s="426"/>
      <c r="AD31" s="426"/>
    </row>
    <row r="32" spans="1:30" ht="102">
      <c r="A32" s="246">
        <v>7673708000011</v>
      </c>
      <c r="B32" s="244">
        <v>1</v>
      </c>
      <c r="C32" s="11">
        <v>39812</v>
      </c>
      <c r="D32" s="183" t="s">
        <v>1496</v>
      </c>
      <c r="E32" s="244">
        <v>7901530648</v>
      </c>
      <c r="F32" s="244">
        <v>790101001</v>
      </c>
      <c r="G32" s="183" t="s">
        <v>1569</v>
      </c>
      <c r="H32" s="183" t="s">
        <v>1170</v>
      </c>
      <c r="I32" s="244"/>
      <c r="J32" s="245"/>
      <c r="K32" s="183" t="s">
        <v>973</v>
      </c>
      <c r="L32" s="245">
        <v>39447</v>
      </c>
      <c r="M32" s="244">
        <v>5</v>
      </c>
      <c r="N32" s="1" t="s">
        <v>1745</v>
      </c>
      <c r="O32" s="38"/>
      <c r="P32" s="38"/>
      <c r="Q32" s="26"/>
      <c r="R32" s="38"/>
      <c r="S32" s="26" t="s">
        <v>1820</v>
      </c>
      <c r="T32" s="183" t="s">
        <v>1821</v>
      </c>
      <c r="U32" s="183" t="s">
        <v>1822</v>
      </c>
      <c r="V32" s="244">
        <v>7903014113</v>
      </c>
      <c r="W32" s="244"/>
      <c r="X32" s="244"/>
      <c r="Y32" s="183"/>
      <c r="Z32" s="257" t="s">
        <v>1749</v>
      </c>
      <c r="AA32" s="245">
        <v>39800</v>
      </c>
      <c r="AB32" s="244"/>
      <c r="AC32" s="244"/>
      <c r="AD32" s="244"/>
    </row>
    <row r="33" spans="1:30" ht="102">
      <c r="A33" s="246">
        <v>7673708000012</v>
      </c>
      <c r="B33" s="244">
        <v>1</v>
      </c>
      <c r="C33" s="11" t="s">
        <v>344</v>
      </c>
      <c r="D33" s="183" t="s">
        <v>1496</v>
      </c>
      <c r="E33" s="244">
        <v>7901530648</v>
      </c>
      <c r="F33" s="244">
        <v>790101001</v>
      </c>
      <c r="G33" s="183" t="s">
        <v>1569</v>
      </c>
      <c r="H33" s="183" t="s">
        <v>1170</v>
      </c>
      <c r="I33" s="244"/>
      <c r="J33" s="245"/>
      <c r="K33" s="183" t="s">
        <v>972</v>
      </c>
      <c r="L33" s="245">
        <v>39630</v>
      </c>
      <c r="M33" s="244">
        <v>935</v>
      </c>
      <c r="N33" s="1" t="s">
        <v>1755</v>
      </c>
      <c r="O33" s="38">
        <v>111124</v>
      </c>
      <c r="P33" s="38" t="s">
        <v>966</v>
      </c>
      <c r="Q33" s="26" t="s">
        <v>1823</v>
      </c>
      <c r="R33" s="38" t="s">
        <v>1824</v>
      </c>
      <c r="S33" s="26" t="s">
        <v>1825</v>
      </c>
      <c r="T33" s="183" t="s">
        <v>1826</v>
      </c>
      <c r="U33" s="183" t="s">
        <v>1827</v>
      </c>
      <c r="V33" s="244">
        <v>2723088770</v>
      </c>
      <c r="W33" s="244">
        <v>272350001</v>
      </c>
      <c r="X33" s="244"/>
      <c r="Y33" s="183" t="s">
        <v>1828</v>
      </c>
      <c r="Z33" s="257" t="s">
        <v>1749</v>
      </c>
      <c r="AA33" s="245">
        <v>39799</v>
      </c>
      <c r="AB33" s="244"/>
      <c r="AC33" s="244"/>
      <c r="AD33" s="244"/>
    </row>
    <row r="34" spans="1:30" ht="102">
      <c r="A34" s="246">
        <v>7673708000013</v>
      </c>
      <c r="B34" s="244">
        <v>1</v>
      </c>
      <c r="C34" s="11">
        <v>39812</v>
      </c>
      <c r="D34" s="183" t="s">
        <v>1496</v>
      </c>
      <c r="E34" s="244">
        <v>7901530648</v>
      </c>
      <c r="F34" s="244">
        <v>790101001</v>
      </c>
      <c r="G34" s="183" t="s">
        <v>1569</v>
      </c>
      <c r="H34" s="183" t="s">
        <v>1170</v>
      </c>
      <c r="I34" s="244"/>
      <c r="J34" s="245"/>
      <c r="K34" s="183" t="s">
        <v>973</v>
      </c>
      <c r="L34" s="245">
        <v>39582</v>
      </c>
      <c r="M34" s="244">
        <v>644</v>
      </c>
      <c r="N34" s="1" t="s">
        <v>1759</v>
      </c>
      <c r="O34" s="38"/>
      <c r="P34" s="38"/>
      <c r="Q34" s="26"/>
      <c r="R34" s="38"/>
      <c r="S34" s="26" t="s">
        <v>1829</v>
      </c>
      <c r="T34" s="183" t="s">
        <v>1830</v>
      </c>
      <c r="U34" s="183" t="s">
        <v>1831</v>
      </c>
      <c r="V34" s="244">
        <v>7901003190</v>
      </c>
      <c r="W34" s="244">
        <v>790101001</v>
      </c>
      <c r="X34" s="244"/>
      <c r="Y34" s="183" t="s">
        <v>1832</v>
      </c>
      <c r="Z34" s="257" t="s">
        <v>1749</v>
      </c>
      <c r="AA34" s="245">
        <v>39804</v>
      </c>
      <c r="AB34" s="244"/>
      <c r="AC34" s="244"/>
      <c r="AD34" s="244"/>
    </row>
    <row r="35" spans="1:30" ht="102">
      <c r="A35" s="246">
        <v>7673708000014</v>
      </c>
      <c r="B35" s="244">
        <v>1</v>
      </c>
      <c r="C35" s="342" t="s">
        <v>345</v>
      </c>
      <c r="D35" s="183" t="s">
        <v>1496</v>
      </c>
      <c r="E35" s="244">
        <v>7901530648</v>
      </c>
      <c r="F35" s="244">
        <v>790101001</v>
      </c>
      <c r="G35" s="183" t="s">
        <v>1569</v>
      </c>
      <c r="H35" s="183" t="s">
        <v>1170</v>
      </c>
      <c r="I35" s="244"/>
      <c r="J35" s="245"/>
      <c r="K35" s="183" t="s">
        <v>973</v>
      </c>
      <c r="L35" s="245">
        <v>39448</v>
      </c>
      <c r="M35" s="244">
        <v>27</v>
      </c>
      <c r="N35" s="183" t="s">
        <v>1745</v>
      </c>
      <c r="O35" s="55"/>
      <c r="P35" s="55"/>
      <c r="Q35" s="56"/>
      <c r="R35" s="55"/>
      <c r="S35" s="56" t="s">
        <v>1833</v>
      </c>
      <c r="T35" s="183" t="s">
        <v>1834</v>
      </c>
      <c r="U35" s="183" t="s">
        <v>1835</v>
      </c>
      <c r="V35" s="244">
        <v>1434031363</v>
      </c>
      <c r="W35" s="244">
        <v>790132002</v>
      </c>
      <c r="X35" s="244"/>
      <c r="Y35" s="183" t="s">
        <v>1836</v>
      </c>
      <c r="Z35" s="257" t="s">
        <v>1749</v>
      </c>
      <c r="AA35" s="245">
        <v>39811</v>
      </c>
      <c r="AB35" s="244"/>
      <c r="AC35" s="244"/>
      <c r="AD35" s="244"/>
    </row>
    <row r="36" spans="1:30" ht="63.75">
      <c r="A36" s="359">
        <v>7673708000015</v>
      </c>
      <c r="B36" s="362">
        <v>1</v>
      </c>
      <c r="C36" s="398">
        <v>39812</v>
      </c>
      <c r="D36" s="396" t="s">
        <v>1496</v>
      </c>
      <c r="E36" s="362">
        <v>7901530648</v>
      </c>
      <c r="F36" s="362">
        <v>790101001</v>
      </c>
      <c r="G36" s="396" t="s">
        <v>1569</v>
      </c>
      <c r="H36" s="396" t="s">
        <v>627</v>
      </c>
      <c r="I36" s="362">
        <v>14</v>
      </c>
      <c r="J36" s="364">
        <v>39780</v>
      </c>
      <c r="K36" s="396" t="s">
        <v>2079</v>
      </c>
      <c r="L36" s="364">
        <v>39787</v>
      </c>
      <c r="M36" s="362">
        <v>14</v>
      </c>
      <c r="N36" s="258" t="s">
        <v>2080</v>
      </c>
      <c r="O36" s="258">
        <v>5456914</v>
      </c>
      <c r="P36" s="258" t="s">
        <v>3305</v>
      </c>
      <c r="Q36" s="259">
        <v>30</v>
      </c>
      <c r="R36" s="258">
        <v>30</v>
      </c>
      <c r="S36" s="259">
        <v>900</v>
      </c>
      <c r="T36" s="345" t="s">
        <v>1606</v>
      </c>
      <c r="U36" s="346" t="s">
        <v>1605</v>
      </c>
      <c r="V36" s="346">
        <v>7901001549</v>
      </c>
      <c r="W36" s="362"/>
      <c r="X36" s="362"/>
      <c r="Y36" s="396"/>
      <c r="Z36" s="363" t="s">
        <v>2764</v>
      </c>
      <c r="AA36" s="364">
        <v>39799</v>
      </c>
      <c r="AB36" s="362"/>
      <c r="AC36" s="362"/>
      <c r="AD36" s="362"/>
    </row>
    <row r="37" spans="1:30" ht="51">
      <c r="A37" s="397"/>
      <c r="B37" s="397"/>
      <c r="C37" s="401"/>
      <c r="D37" s="397"/>
      <c r="E37" s="397"/>
      <c r="F37" s="397"/>
      <c r="G37" s="401"/>
      <c r="H37" s="397"/>
      <c r="I37" s="397"/>
      <c r="J37" s="397"/>
      <c r="K37" s="397"/>
      <c r="L37" s="397"/>
      <c r="M37" s="397"/>
      <c r="N37" s="258" t="s">
        <v>2081</v>
      </c>
      <c r="O37" s="227">
        <v>4261322</v>
      </c>
      <c r="P37" s="227" t="s">
        <v>3305</v>
      </c>
      <c r="Q37" s="228">
        <v>8</v>
      </c>
      <c r="R37" s="227">
        <v>70</v>
      </c>
      <c r="S37" s="228">
        <v>560</v>
      </c>
      <c r="T37" s="383"/>
      <c r="U37" s="397"/>
      <c r="V37" s="397"/>
      <c r="W37" s="397"/>
      <c r="X37" s="397"/>
      <c r="Y37" s="397"/>
      <c r="Z37" s="397"/>
      <c r="AA37" s="397"/>
      <c r="AB37" s="397"/>
      <c r="AC37" s="397"/>
      <c r="AD37" s="397"/>
    </row>
    <row r="38" spans="1:30" ht="25.5">
      <c r="A38" s="397"/>
      <c r="B38" s="397"/>
      <c r="C38" s="401"/>
      <c r="D38" s="397"/>
      <c r="E38" s="397"/>
      <c r="F38" s="397"/>
      <c r="G38" s="401"/>
      <c r="H38" s="397"/>
      <c r="I38" s="397"/>
      <c r="J38" s="397"/>
      <c r="K38" s="397"/>
      <c r="L38" s="397"/>
      <c r="M38" s="397"/>
      <c r="N38" s="258" t="s">
        <v>2082</v>
      </c>
      <c r="O38" s="227">
        <v>4261563</v>
      </c>
      <c r="P38" s="227" t="s">
        <v>3305</v>
      </c>
      <c r="Q38" s="228">
        <v>3</v>
      </c>
      <c r="R38" s="227">
        <v>30</v>
      </c>
      <c r="S38" s="228">
        <v>90</v>
      </c>
      <c r="T38" s="383"/>
      <c r="U38" s="397"/>
      <c r="V38" s="397"/>
      <c r="W38" s="397"/>
      <c r="X38" s="397"/>
      <c r="Y38" s="397"/>
      <c r="Z38" s="397"/>
      <c r="AA38" s="397"/>
      <c r="AB38" s="397"/>
      <c r="AC38" s="397"/>
      <c r="AD38" s="397"/>
    </row>
    <row r="39" spans="1:30" ht="38.25">
      <c r="A39" s="397"/>
      <c r="B39" s="397"/>
      <c r="C39" s="401"/>
      <c r="D39" s="397"/>
      <c r="E39" s="397"/>
      <c r="F39" s="397"/>
      <c r="G39" s="401"/>
      <c r="H39" s="397"/>
      <c r="I39" s="397"/>
      <c r="J39" s="397"/>
      <c r="K39" s="397"/>
      <c r="L39" s="397"/>
      <c r="M39" s="397"/>
      <c r="N39" s="258" t="s">
        <v>2083</v>
      </c>
      <c r="O39" s="227">
        <v>4261495</v>
      </c>
      <c r="P39" s="227" t="s">
        <v>3305</v>
      </c>
      <c r="Q39" s="228">
        <v>26</v>
      </c>
      <c r="R39" s="227">
        <v>20</v>
      </c>
      <c r="S39" s="228">
        <v>520</v>
      </c>
      <c r="T39" s="383"/>
      <c r="U39" s="397"/>
      <c r="V39" s="397"/>
      <c r="W39" s="397"/>
      <c r="X39" s="397"/>
      <c r="Y39" s="397"/>
      <c r="Z39" s="397"/>
      <c r="AA39" s="397"/>
      <c r="AB39" s="397"/>
      <c r="AC39" s="397"/>
      <c r="AD39" s="397"/>
    </row>
    <row r="40" spans="1:30" ht="25.5">
      <c r="A40" s="397"/>
      <c r="B40" s="397"/>
      <c r="C40" s="401"/>
      <c r="D40" s="397"/>
      <c r="E40" s="397"/>
      <c r="F40" s="397"/>
      <c r="G40" s="401"/>
      <c r="H40" s="397"/>
      <c r="I40" s="397"/>
      <c r="J40" s="397"/>
      <c r="K40" s="397"/>
      <c r="L40" s="397"/>
      <c r="M40" s="397"/>
      <c r="N40" s="258" t="s">
        <v>2610</v>
      </c>
      <c r="O40" s="258">
        <v>4261322</v>
      </c>
      <c r="P40" s="258" t="s">
        <v>3305</v>
      </c>
      <c r="Q40" s="259">
        <v>13</v>
      </c>
      <c r="R40" s="258">
        <v>20</v>
      </c>
      <c r="S40" s="259">
        <v>260</v>
      </c>
      <c r="T40" s="383"/>
      <c r="U40" s="397"/>
      <c r="V40" s="397"/>
      <c r="W40" s="397"/>
      <c r="X40" s="397"/>
      <c r="Y40" s="397"/>
      <c r="Z40" s="397"/>
      <c r="AA40" s="397"/>
      <c r="AB40" s="397"/>
      <c r="AC40" s="397"/>
      <c r="AD40" s="397"/>
    </row>
    <row r="41" spans="1:30" ht="25.5">
      <c r="A41" s="397"/>
      <c r="B41" s="397"/>
      <c r="C41" s="401"/>
      <c r="D41" s="397"/>
      <c r="E41" s="397"/>
      <c r="F41" s="397"/>
      <c r="G41" s="401"/>
      <c r="H41" s="397"/>
      <c r="I41" s="397"/>
      <c r="J41" s="397"/>
      <c r="K41" s="397"/>
      <c r="L41" s="397"/>
      <c r="M41" s="397"/>
      <c r="N41" s="258" t="s">
        <v>2611</v>
      </c>
      <c r="O41" s="258">
        <v>4261322</v>
      </c>
      <c r="P41" s="258" t="s">
        <v>3305</v>
      </c>
      <c r="Q41" s="259">
        <v>13</v>
      </c>
      <c r="R41" s="258">
        <v>20</v>
      </c>
      <c r="S41" s="259">
        <v>260</v>
      </c>
      <c r="T41" s="383"/>
      <c r="U41" s="397"/>
      <c r="V41" s="397"/>
      <c r="W41" s="397"/>
      <c r="X41" s="397"/>
      <c r="Y41" s="397"/>
      <c r="Z41" s="397"/>
      <c r="AA41" s="397"/>
      <c r="AB41" s="397"/>
      <c r="AC41" s="397"/>
      <c r="AD41" s="397"/>
    </row>
    <row r="42" spans="1:30" ht="25.5">
      <c r="A42" s="397"/>
      <c r="B42" s="397"/>
      <c r="C42" s="401"/>
      <c r="D42" s="397"/>
      <c r="E42" s="397"/>
      <c r="F42" s="397"/>
      <c r="G42" s="401"/>
      <c r="H42" s="397"/>
      <c r="I42" s="397"/>
      <c r="J42" s="397"/>
      <c r="K42" s="397"/>
      <c r="L42" s="397"/>
      <c r="M42" s="397"/>
      <c r="N42" s="258" t="s">
        <v>2612</v>
      </c>
      <c r="O42" s="227">
        <v>5456909</v>
      </c>
      <c r="P42" s="227" t="s">
        <v>3305</v>
      </c>
      <c r="Q42" s="228">
        <v>5</v>
      </c>
      <c r="R42" s="227">
        <v>30</v>
      </c>
      <c r="S42" s="228">
        <v>150</v>
      </c>
      <c r="T42" s="383"/>
      <c r="U42" s="397"/>
      <c r="V42" s="397"/>
      <c r="W42" s="397"/>
      <c r="X42" s="397"/>
      <c r="Y42" s="397"/>
      <c r="Z42" s="397"/>
      <c r="AA42" s="397"/>
      <c r="AB42" s="397"/>
      <c r="AC42" s="397"/>
      <c r="AD42" s="397"/>
    </row>
    <row r="43" spans="1:30" ht="25.5">
      <c r="A43" s="397"/>
      <c r="B43" s="397"/>
      <c r="C43" s="401"/>
      <c r="D43" s="397"/>
      <c r="E43" s="397"/>
      <c r="F43" s="397"/>
      <c r="G43" s="401"/>
      <c r="H43" s="397"/>
      <c r="I43" s="397"/>
      <c r="J43" s="397"/>
      <c r="K43" s="397"/>
      <c r="L43" s="397"/>
      <c r="M43" s="397"/>
      <c r="N43" s="258" t="s">
        <v>2613</v>
      </c>
      <c r="O43" s="258">
        <v>2389400</v>
      </c>
      <c r="P43" s="258" t="s">
        <v>3305</v>
      </c>
      <c r="Q43" s="259">
        <v>36</v>
      </c>
      <c r="R43" s="258">
        <v>30</v>
      </c>
      <c r="S43" s="259">
        <v>1080</v>
      </c>
      <c r="T43" s="383"/>
      <c r="U43" s="397"/>
      <c r="V43" s="397"/>
      <c r="W43" s="397"/>
      <c r="X43" s="397"/>
      <c r="Y43" s="397"/>
      <c r="Z43" s="397"/>
      <c r="AA43" s="397"/>
      <c r="AB43" s="397"/>
      <c r="AC43" s="397"/>
      <c r="AD43" s="397"/>
    </row>
    <row r="44" spans="1:30" ht="25.5">
      <c r="A44" s="397"/>
      <c r="B44" s="397"/>
      <c r="C44" s="401"/>
      <c r="D44" s="397"/>
      <c r="E44" s="397"/>
      <c r="F44" s="397"/>
      <c r="G44" s="401"/>
      <c r="H44" s="397"/>
      <c r="I44" s="397"/>
      <c r="J44" s="397"/>
      <c r="K44" s="397"/>
      <c r="L44" s="397"/>
      <c r="M44" s="397"/>
      <c r="N44" s="258" t="s">
        <v>2614</v>
      </c>
      <c r="O44" s="258">
        <v>5456986</v>
      </c>
      <c r="P44" s="258" t="s">
        <v>3305</v>
      </c>
      <c r="Q44" s="259">
        <v>36</v>
      </c>
      <c r="R44" s="258">
        <v>20</v>
      </c>
      <c r="S44" s="259">
        <v>720</v>
      </c>
      <c r="T44" s="383"/>
      <c r="U44" s="397"/>
      <c r="V44" s="397"/>
      <c r="W44" s="397"/>
      <c r="X44" s="397"/>
      <c r="Y44" s="397"/>
      <c r="Z44" s="397"/>
      <c r="AA44" s="397"/>
      <c r="AB44" s="397"/>
      <c r="AC44" s="397"/>
      <c r="AD44" s="397"/>
    </row>
    <row r="45" spans="1:30" ht="15.75">
      <c r="A45" s="397"/>
      <c r="B45" s="397"/>
      <c r="C45" s="401"/>
      <c r="D45" s="397"/>
      <c r="E45" s="397"/>
      <c r="F45" s="397"/>
      <c r="G45" s="401"/>
      <c r="H45" s="397"/>
      <c r="I45" s="397"/>
      <c r="J45" s="397"/>
      <c r="K45" s="397"/>
      <c r="L45" s="397"/>
      <c r="M45" s="397"/>
      <c r="N45" s="258" t="s">
        <v>2615</v>
      </c>
      <c r="O45" s="227">
        <v>5456888</v>
      </c>
      <c r="P45" s="227" t="s">
        <v>3305</v>
      </c>
      <c r="Q45" s="228">
        <v>18.5</v>
      </c>
      <c r="R45" s="227">
        <v>10</v>
      </c>
      <c r="S45" s="228">
        <v>185</v>
      </c>
      <c r="T45" s="383"/>
      <c r="U45" s="397"/>
      <c r="V45" s="397"/>
      <c r="W45" s="397"/>
      <c r="X45" s="397"/>
      <c r="Y45" s="397"/>
      <c r="Z45" s="397"/>
      <c r="AA45" s="397"/>
      <c r="AB45" s="397"/>
      <c r="AC45" s="397"/>
      <c r="AD45" s="397"/>
    </row>
    <row r="46" spans="1:30" ht="25.5">
      <c r="A46" s="397"/>
      <c r="B46" s="397"/>
      <c r="C46" s="401"/>
      <c r="D46" s="397"/>
      <c r="E46" s="397"/>
      <c r="F46" s="397"/>
      <c r="G46" s="401"/>
      <c r="H46" s="397"/>
      <c r="I46" s="397"/>
      <c r="J46" s="397"/>
      <c r="K46" s="397"/>
      <c r="L46" s="397"/>
      <c r="M46" s="397"/>
      <c r="N46" s="258" t="s">
        <v>2616</v>
      </c>
      <c r="O46" s="227">
        <v>5456888</v>
      </c>
      <c r="P46" s="227" t="s">
        <v>3305</v>
      </c>
      <c r="Q46" s="259">
        <v>13</v>
      </c>
      <c r="R46" s="258">
        <v>10</v>
      </c>
      <c r="S46" s="259">
        <v>130</v>
      </c>
      <c r="T46" s="383"/>
      <c r="U46" s="397"/>
      <c r="V46" s="397"/>
      <c r="W46" s="397"/>
      <c r="X46" s="397"/>
      <c r="Y46" s="397"/>
      <c r="Z46" s="397"/>
      <c r="AA46" s="397"/>
      <c r="AB46" s="397"/>
      <c r="AC46" s="397"/>
      <c r="AD46" s="397"/>
    </row>
    <row r="47" spans="1:30" ht="25.5">
      <c r="A47" s="397"/>
      <c r="B47" s="397"/>
      <c r="C47" s="401"/>
      <c r="D47" s="397"/>
      <c r="E47" s="397"/>
      <c r="F47" s="397"/>
      <c r="G47" s="401"/>
      <c r="H47" s="397"/>
      <c r="I47" s="397"/>
      <c r="J47" s="397"/>
      <c r="K47" s="397"/>
      <c r="L47" s="397"/>
      <c r="M47" s="397"/>
      <c r="N47" s="258" t="s">
        <v>2617</v>
      </c>
      <c r="O47" s="227">
        <v>5456888</v>
      </c>
      <c r="P47" s="258" t="s">
        <v>3305</v>
      </c>
      <c r="Q47" s="259">
        <v>24</v>
      </c>
      <c r="R47" s="258">
        <v>10</v>
      </c>
      <c r="S47" s="259">
        <v>240</v>
      </c>
      <c r="T47" s="383"/>
      <c r="U47" s="397"/>
      <c r="V47" s="397"/>
      <c r="W47" s="397"/>
      <c r="X47" s="397"/>
      <c r="Y47" s="397"/>
      <c r="Z47" s="397"/>
      <c r="AA47" s="397"/>
      <c r="AB47" s="397"/>
      <c r="AC47" s="397"/>
      <c r="AD47" s="397"/>
    </row>
    <row r="48" spans="1:30" ht="38.25">
      <c r="A48" s="397"/>
      <c r="B48" s="397"/>
      <c r="C48" s="401"/>
      <c r="D48" s="397"/>
      <c r="E48" s="397"/>
      <c r="F48" s="397"/>
      <c r="G48" s="401"/>
      <c r="H48" s="397"/>
      <c r="I48" s="397"/>
      <c r="J48" s="397"/>
      <c r="K48" s="397"/>
      <c r="L48" s="397"/>
      <c r="M48" s="397"/>
      <c r="N48" s="258" t="s">
        <v>2618</v>
      </c>
      <c r="O48" s="258">
        <v>5456940</v>
      </c>
      <c r="P48" s="258" t="s">
        <v>3305</v>
      </c>
      <c r="Q48" s="259">
        <v>7.6</v>
      </c>
      <c r="R48" s="258">
        <v>20</v>
      </c>
      <c r="S48" s="259">
        <v>152</v>
      </c>
      <c r="T48" s="383"/>
      <c r="U48" s="397"/>
      <c r="V48" s="397"/>
      <c r="W48" s="397"/>
      <c r="X48" s="397"/>
      <c r="Y48" s="397"/>
      <c r="Z48" s="397"/>
      <c r="AA48" s="397"/>
      <c r="AB48" s="397"/>
      <c r="AC48" s="397"/>
      <c r="AD48" s="397"/>
    </row>
    <row r="49" spans="1:30" ht="25.5">
      <c r="A49" s="397"/>
      <c r="B49" s="397"/>
      <c r="C49" s="401"/>
      <c r="D49" s="397"/>
      <c r="E49" s="397"/>
      <c r="F49" s="397"/>
      <c r="G49" s="401"/>
      <c r="H49" s="397"/>
      <c r="I49" s="397"/>
      <c r="J49" s="397"/>
      <c r="K49" s="397"/>
      <c r="L49" s="397"/>
      <c r="M49" s="397"/>
      <c r="N49" s="258" t="s">
        <v>2619</v>
      </c>
      <c r="O49" s="258">
        <v>2389201</v>
      </c>
      <c r="P49" s="258" t="s">
        <v>3305</v>
      </c>
      <c r="Q49" s="259">
        <v>30</v>
      </c>
      <c r="R49" s="258">
        <v>5</v>
      </c>
      <c r="S49" s="259">
        <v>150</v>
      </c>
      <c r="T49" s="383"/>
      <c r="U49" s="397"/>
      <c r="V49" s="397"/>
      <c r="W49" s="397"/>
      <c r="X49" s="397"/>
      <c r="Y49" s="397"/>
      <c r="Z49" s="397"/>
      <c r="AA49" s="397"/>
      <c r="AB49" s="397"/>
      <c r="AC49" s="397"/>
      <c r="AD49" s="397"/>
    </row>
    <row r="50" spans="1:30" ht="38.25">
      <c r="A50" s="397"/>
      <c r="B50" s="397"/>
      <c r="C50" s="401"/>
      <c r="D50" s="397"/>
      <c r="E50" s="397"/>
      <c r="F50" s="397"/>
      <c r="G50" s="401"/>
      <c r="H50" s="397"/>
      <c r="I50" s="397"/>
      <c r="J50" s="397"/>
      <c r="K50" s="397"/>
      <c r="L50" s="397"/>
      <c r="M50" s="397"/>
      <c r="N50" s="258" t="s">
        <v>2620</v>
      </c>
      <c r="O50" s="258">
        <v>5456961</v>
      </c>
      <c r="P50" s="258" t="s">
        <v>3305</v>
      </c>
      <c r="Q50" s="259">
        <v>156</v>
      </c>
      <c r="R50" s="258">
        <v>5</v>
      </c>
      <c r="S50" s="259">
        <v>780</v>
      </c>
      <c r="T50" s="383"/>
      <c r="U50" s="397"/>
      <c r="V50" s="397"/>
      <c r="W50" s="397"/>
      <c r="X50" s="397"/>
      <c r="Y50" s="397"/>
      <c r="Z50" s="397"/>
      <c r="AA50" s="397"/>
      <c r="AB50" s="397"/>
      <c r="AC50" s="397"/>
      <c r="AD50" s="397"/>
    </row>
    <row r="51" spans="1:30" ht="38.25">
      <c r="A51" s="397"/>
      <c r="B51" s="397"/>
      <c r="C51" s="401"/>
      <c r="D51" s="397"/>
      <c r="E51" s="397"/>
      <c r="F51" s="397"/>
      <c r="G51" s="401"/>
      <c r="H51" s="397"/>
      <c r="I51" s="397"/>
      <c r="J51" s="397"/>
      <c r="K51" s="397"/>
      <c r="L51" s="397"/>
      <c r="M51" s="397"/>
      <c r="N51" s="258" t="s">
        <v>2621</v>
      </c>
      <c r="O51" s="258">
        <v>5456961</v>
      </c>
      <c r="P51" s="258" t="s">
        <v>3305</v>
      </c>
      <c r="Q51" s="259">
        <v>156</v>
      </c>
      <c r="R51" s="258">
        <v>5</v>
      </c>
      <c r="S51" s="259">
        <v>780</v>
      </c>
      <c r="T51" s="383"/>
      <c r="U51" s="397"/>
      <c r="V51" s="397"/>
      <c r="W51" s="397"/>
      <c r="X51" s="397"/>
      <c r="Y51" s="397"/>
      <c r="Z51" s="397"/>
      <c r="AA51" s="397"/>
      <c r="AB51" s="397"/>
      <c r="AC51" s="397"/>
      <c r="AD51" s="397"/>
    </row>
    <row r="52" spans="1:30" ht="25.5">
      <c r="A52" s="397"/>
      <c r="B52" s="397"/>
      <c r="C52" s="401"/>
      <c r="D52" s="397"/>
      <c r="E52" s="397"/>
      <c r="F52" s="397"/>
      <c r="G52" s="401"/>
      <c r="H52" s="397"/>
      <c r="I52" s="397"/>
      <c r="J52" s="397"/>
      <c r="K52" s="397"/>
      <c r="L52" s="397"/>
      <c r="M52" s="397"/>
      <c r="N52" s="258" t="s">
        <v>2622</v>
      </c>
      <c r="O52" s="258">
        <v>5256287</v>
      </c>
      <c r="P52" s="258" t="s">
        <v>3305</v>
      </c>
      <c r="Q52" s="259">
        <v>70</v>
      </c>
      <c r="R52" s="258">
        <v>10</v>
      </c>
      <c r="S52" s="259">
        <v>700</v>
      </c>
      <c r="T52" s="383"/>
      <c r="U52" s="397"/>
      <c r="V52" s="397"/>
      <c r="W52" s="397"/>
      <c r="X52" s="397"/>
      <c r="Y52" s="397"/>
      <c r="Z52" s="397"/>
      <c r="AA52" s="397"/>
      <c r="AB52" s="397"/>
      <c r="AC52" s="397"/>
      <c r="AD52" s="397"/>
    </row>
    <row r="53" spans="1:30" ht="12.75">
      <c r="A53" s="397"/>
      <c r="B53" s="397"/>
      <c r="C53" s="401"/>
      <c r="D53" s="397"/>
      <c r="E53" s="397"/>
      <c r="F53" s="397"/>
      <c r="G53" s="401"/>
      <c r="H53" s="397"/>
      <c r="I53" s="397"/>
      <c r="J53" s="397"/>
      <c r="K53" s="397"/>
      <c r="L53" s="397"/>
      <c r="M53" s="397"/>
      <c r="N53" s="258" t="s">
        <v>2623</v>
      </c>
      <c r="O53" s="258">
        <v>5463324</v>
      </c>
      <c r="P53" s="258" t="s">
        <v>3305</v>
      </c>
      <c r="Q53" s="259">
        <v>210</v>
      </c>
      <c r="R53" s="258">
        <v>5</v>
      </c>
      <c r="S53" s="259">
        <v>1050</v>
      </c>
      <c r="T53" s="383"/>
      <c r="U53" s="397"/>
      <c r="V53" s="397"/>
      <c r="W53" s="397"/>
      <c r="X53" s="397"/>
      <c r="Y53" s="397"/>
      <c r="Z53" s="397"/>
      <c r="AA53" s="397"/>
      <c r="AB53" s="397"/>
      <c r="AC53" s="397"/>
      <c r="AD53" s="397"/>
    </row>
    <row r="54" spans="1:30" ht="51">
      <c r="A54" s="397"/>
      <c r="B54" s="397"/>
      <c r="C54" s="401"/>
      <c r="D54" s="397"/>
      <c r="E54" s="397"/>
      <c r="F54" s="397"/>
      <c r="G54" s="401"/>
      <c r="H54" s="397"/>
      <c r="I54" s="397"/>
      <c r="J54" s="397"/>
      <c r="K54" s="397"/>
      <c r="L54" s="397"/>
      <c r="M54" s="397"/>
      <c r="N54" s="258" t="s">
        <v>2624</v>
      </c>
      <c r="O54" s="258">
        <v>5463942</v>
      </c>
      <c r="P54" s="258" t="s">
        <v>1603</v>
      </c>
      <c r="Q54" s="259">
        <v>90</v>
      </c>
      <c r="R54" s="258">
        <v>10</v>
      </c>
      <c r="S54" s="259">
        <v>900</v>
      </c>
      <c r="T54" s="383"/>
      <c r="U54" s="397"/>
      <c r="V54" s="397"/>
      <c r="W54" s="397"/>
      <c r="X54" s="397"/>
      <c r="Y54" s="397"/>
      <c r="Z54" s="397"/>
      <c r="AA54" s="397"/>
      <c r="AB54" s="397"/>
      <c r="AC54" s="397"/>
      <c r="AD54" s="397"/>
    </row>
    <row r="55" spans="1:30" ht="25.5">
      <c r="A55" s="397"/>
      <c r="B55" s="397"/>
      <c r="C55" s="401"/>
      <c r="D55" s="397"/>
      <c r="E55" s="397"/>
      <c r="F55" s="397"/>
      <c r="G55" s="401"/>
      <c r="H55" s="397"/>
      <c r="I55" s="397"/>
      <c r="J55" s="397"/>
      <c r="K55" s="397"/>
      <c r="L55" s="397"/>
      <c r="M55" s="397"/>
      <c r="N55" s="258" t="s">
        <v>2625</v>
      </c>
      <c r="O55" s="258">
        <v>543195</v>
      </c>
      <c r="P55" s="258" t="s">
        <v>1604</v>
      </c>
      <c r="Q55" s="259">
        <v>111</v>
      </c>
      <c r="R55" s="258">
        <v>100</v>
      </c>
      <c r="S55" s="259">
        <v>11100</v>
      </c>
      <c r="T55" s="383"/>
      <c r="U55" s="397"/>
      <c r="V55" s="397"/>
      <c r="W55" s="397"/>
      <c r="X55" s="397"/>
      <c r="Y55" s="397"/>
      <c r="Z55" s="397"/>
      <c r="AA55" s="397"/>
      <c r="AB55" s="397"/>
      <c r="AC55" s="397"/>
      <c r="AD55" s="397"/>
    </row>
    <row r="56" spans="1:30" ht="51">
      <c r="A56" s="397"/>
      <c r="B56" s="397"/>
      <c r="C56" s="401"/>
      <c r="D56" s="397"/>
      <c r="E56" s="397"/>
      <c r="F56" s="397"/>
      <c r="G56" s="401"/>
      <c r="H56" s="397"/>
      <c r="I56" s="397"/>
      <c r="J56" s="397"/>
      <c r="K56" s="397"/>
      <c r="L56" s="397"/>
      <c r="M56" s="397"/>
      <c r="N56" s="258" t="s">
        <v>2626</v>
      </c>
      <c r="O56" s="258">
        <v>5256287</v>
      </c>
      <c r="P56" s="258" t="s">
        <v>3305</v>
      </c>
      <c r="Q56" s="259">
        <v>290</v>
      </c>
      <c r="R56" s="258">
        <v>20</v>
      </c>
      <c r="S56" s="259">
        <v>5800</v>
      </c>
      <c r="T56" s="383"/>
      <c r="U56" s="397"/>
      <c r="V56" s="397"/>
      <c r="W56" s="397"/>
      <c r="X56" s="397"/>
      <c r="Y56" s="397"/>
      <c r="Z56" s="397"/>
      <c r="AA56" s="397"/>
      <c r="AB56" s="397"/>
      <c r="AC56" s="397"/>
      <c r="AD56" s="397"/>
    </row>
    <row r="57" spans="1:30" ht="25.5">
      <c r="A57" s="397"/>
      <c r="B57" s="397"/>
      <c r="C57" s="401"/>
      <c r="D57" s="397"/>
      <c r="E57" s="397"/>
      <c r="F57" s="397"/>
      <c r="G57" s="401"/>
      <c r="H57" s="397"/>
      <c r="I57" s="397"/>
      <c r="J57" s="397"/>
      <c r="K57" s="397"/>
      <c r="L57" s="397"/>
      <c r="M57" s="397"/>
      <c r="N57" s="258" t="s">
        <v>1600</v>
      </c>
      <c r="O57" s="258">
        <v>4012800</v>
      </c>
      <c r="P57" s="258" t="s">
        <v>3305</v>
      </c>
      <c r="Q57" s="259">
        <v>2510</v>
      </c>
      <c r="R57" s="258">
        <v>20</v>
      </c>
      <c r="S57" s="259">
        <v>50200</v>
      </c>
      <c r="T57" s="383"/>
      <c r="U57" s="397"/>
      <c r="V57" s="397"/>
      <c r="W57" s="397"/>
      <c r="X57" s="397"/>
      <c r="Y57" s="397"/>
      <c r="Z57" s="397"/>
      <c r="AA57" s="397"/>
      <c r="AB57" s="397"/>
      <c r="AC57" s="397"/>
      <c r="AD57" s="397"/>
    </row>
    <row r="58" spans="1:30" ht="25.5">
      <c r="A58" s="397"/>
      <c r="B58" s="397"/>
      <c r="C58" s="401"/>
      <c r="D58" s="397"/>
      <c r="E58" s="397"/>
      <c r="F58" s="397"/>
      <c r="G58" s="401"/>
      <c r="H58" s="397"/>
      <c r="I58" s="397"/>
      <c r="J58" s="397"/>
      <c r="K58" s="397"/>
      <c r="L58" s="397"/>
      <c r="M58" s="397"/>
      <c r="N58" s="258" t="s">
        <v>1601</v>
      </c>
      <c r="O58" s="258">
        <v>4012800</v>
      </c>
      <c r="P58" s="258" t="s">
        <v>3305</v>
      </c>
      <c r="Q58" s="259">
        <v>2400</v>
      </c>
      <c r="R58" s="258">
        <v>20</v>
      </c>
      <c r="S58" s="259">
        <v>48000</v>
      </c>
      <c r="T58" s="383"/>
      <c r="U58" s="397"/>
      <c r="V58" s="397"/>
      <c r="W58" s="397"/>
      <c r="X58" s="397"/>
      <c r="Y58" s="397"/>
      <c r="Z58" s="397"/>
      <c r="AA58" s="397"/>
      <c r="AB58" s="397"/>
      <c r="AC58" s="397"/>
      <c r="AD58" s="397"/>
    </row>
    <row r="59" spans="1:30" ht="25.5">
      <c r="A59" s="397"/>
      <c r="B59" s="397"/>
      <c r="C59" s="401"/>
      <c r="D59" s="397"/>
      <c r="E59" s="397"/>
      <c r="F59" s="397"/>
      <c r="G59" s="401"/>
      <c r="H59" s="397"/>
      <c r="I59" s="397"/>
      <c r="J59" s="397"/>
      <c r="K59" s="397"/>
      <c r="L59" s="397"/>
      <c r="M59" s="397"/>
      <c r="N59" s="258" t="s">
        <v>1602</v>
      </c>
      <c r="O59" s="258">
        <v>4012800</v>
      </c>
      <c r="P59" s="258" t="s">
        <v>3305</v>
      </c>
      <c r="Q59" s="259">
        <v>4997</v>
      </c>
      <c r="R59" s="258">
        <v>5</v>
      </c>
      <c r="S59" s="259">
        <v>24985</v>
      </c>
      <c r="T59" s="383"/>
      <c r="U59" s="397"/>
      <c r="V59" s="397"/>
      <c r="W59" s="397"/>
      <c r="X59" s="397"/>
      <c r="Y59" s="397"/>
      <c r="Z59" s="397"/>
      <c r="AA59" s="397"/>
      <c r="AB59" s="397"/>
      <c r="AC59" s="397"/>
      <c r="AD59" s="397"/>
    </row>
    <row r="60" spans="1:30" ht="15.75">
      <c r="A60" s="379"/>
      <c r="B60" s="379"/>
      <c r="C60" s="382"/>
      <c r="D60" s="379"/>
      <c r="E60" s="379"/>
      <c r="F60" s="379"/>
      <c r="G60" s="382"/>
      <c r="H60" s="379"/>
      <c r="I60" s="379"/>
      <c r="J60" s="379"/>
      <c r="K60" s="379"/>
      <c r="L60" s="379"/>
      <c r="M60" s="379"/>
      <c r="N60" s="288" t="s">
        <v>589</v>
      </c>
      <c r="O60" s="231"/>
      <c r="P60" s="289"/>
      <c r="Q60" s="289"/>
      <c r="R60" s="289"/>
      <c r="S60" s="290">
        <v>149692</v>
      </c>
      <c r="T60" s="383"/>
      <c r="U60" s="379"/>
      <c r="V60" s="379"/>
      <c r="W60" s="379"/>
      <c r="X60" s="379"/>
      <c r="Y60" s="379"/>
      <c r="Z60" s="379"/>
      <c r="AA60" s="379"/>
      <c r="AB60" s="379"/>
      <c r="AC60" s="379"/>
      <c r="AD60" s="379"/>
    </row>
    <row r="61" spans="1:31" ht="62.25" customHeight="1">
      <c r="A61" s="404" t="s">
        <v>1295</v>
      </c>
      <c r="B61" s="404" t="s">
        <v>2108</v>
      </c>
      <c r="C61" s="404" t="s">
        <v>1808</v>
      </c>
      <c r="D61" s="404" t="s">
        <v>1496</v>
      </c>
      <c r="E61" s="404" t="s">
        <v>1297</v>
      </c>
      <c r="F61" s="404" t="s">
        <v>2180</v>
      </c>
      <c r="G61" s="404" t="s">
        <v>1569</v>
      </c>
      <c r="H61" s="404" t="s">
        <v>627</v>
      </c>
      <c r="I61" s="404" t="s">
        <v>1298</v>
      </c>
      <c r="J61" s="404" t="s">
        <v>1299</v>
      </c>
      <c r="K61" s="404" t="s">
        <v>1300</v>
      </c>
      <c r="L61" s="404" t="s">
        <v>1301</v>
      </c>
      <c r="M61" s="404" t="s">
        <v>1298</v>
      </c>
      <c r="N61" s="41" t="s">
        <v>2805</v>
      </c>
      <c r="O61" s="41">
        <v>5615803</v>
      </c>
      <c r="P61" s="41" t="s">
        <v>3305</v>
      </c>
      <c r="Q61" s="292">
        <v>4743</v>
      </c>
      <c r="R61" s="49">
        <v>1</v>
      </c>
      <c r="S61" s="292">
        <v>4743</v>
      </c>
      <c r="T61" s="404" t="s">
        <v>1302</v>
      </c>
      <c r="U61" s="404" t="s">
        <v>1303</v>
      </c>
      <c r="V61" s="404" t="s">
        <v>1710</v>
      </c>
      <c r="W61" s="404" t="s">
        <v>2180</v>
      </c>
      <c r="X61" s="404"/>
      <c r="Y61" s="404"/>
      <c r="Z61" s="404" t="s">
        <v>2764</v>
      </c>
      <c r="AA61" s="404" t="s">
        <v>1650</v>
      </c>
      <c r="AB61" s="404"/>
      <c r="AC61" s="404"/>
      <c r="AD61" s="404"/>
      <c r="AE61" s="38"/>
    </row>
    <row r="62" spans="1:31" ht="12.75">
      <c r="A62" s="362"/>
      <c r="B62" s="362"/>
      <c r="C62" s="396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41" t="s">
        <v>2805</v>
      </c>
      <c r="O62" s="41">
        <v>5615803</v>
      </c>
      <c r="P62" s="41" t="s">
        <v>3305</v>
      </c>
      <c r="Q62" s="292">
        <v>4743</v>
      </c>
      <c r="R62" s="49">
        <v>1</v>
      </c>
      <c r="S62" s="292">
        <v>4743</v>
      </c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8"/>
    </row>
    <row r="63" spans="1:31" ht="12.75">
      <c r="A63" s="362"/>
      <c r="B63" s="362"/>
      <c r="C63" s="396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41" t="s">
        <v>2805</v>
      </c>
      <c r="O63" s="41">
        <v>5615803</v>
      </c>
      <c r="P63" s="41" t="s">
        <v>3305</v>
      </c>
      <c r="Q63" s="292">
        <v>5115</v>
      </c>
      <c r="R63" s="49">
        <v>1</v>
      </c>
      <c r="S63" s="292">
        <v>5115</v>
      </c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8"/>
    </row>
    <row r="64" spans="1:31" ht="25.5">
      <c r="A64" s="362"/>
      <c r="B64" s="362"/>
      <c r="C64" s="396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41" t="s">
        <v>1697</v>
      </c>
      <c r="O64" s="41">
        <v>5627211</v>
      </c>
      <c r="P64" s="41" t="s">
        <v>3305</v>
      </c>
      <c r="Q64" s="292">
        <v>5115</v>
      </c>
      <c r="R64" s="49">
        <v>2</v>
      </c>
      <c r="S64" s="292">
        <v>10230</v>
      </c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8"/>
    </row>
    <row r="65" spans="1:31" ht="25.5">
      <c r="A65" s="362"/>
      <c r="B65" s="362"/>
      <c r="C65" s="396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41" t="s">
        <v>1697</v>
      </c>
      <c r="O65" s="41">
        <v>5627211</v>
      </c>
      <c r="P65" s="41" t="s">
        <v>3305</v>
      </c>
      <c r="Q65" s="292">
        <v>4743</v>
      </c>
      <c r="R65" s="49">
        <v>2</v>
      </c>
      <c r="S65" s="292">
        <v>9486</v>
      </c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8"/>
    </row>
    <row r="66" spans="1:31" ht="12.75">
      <c r="A66" s="362"/>
      <c r="B66" s="362"/>
      <c r="C66" s="396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41" t="s">
        <v>2805</v>
      </c>
      <c r="O66" s="41">
        <v>5615803</v>
      </c>
      <c r="P66" s="41" t="s">
        <v>3305</v>
      </c>
      <c r="Q66" s="292">
        <v>3859.5</v>
      </c>
      <c r="R66" s="49">
        <v>1</v>
      </c>
      <c r="S66" s="292">
        <v>3859.5</v>
      </c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8"/>
    </row>
    <row r="67" spans="1:31" ht="25.5">
      <c r="A67" s="362"/>
      <c r="B67" s="362"/>
      <c r="C67" s="396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41" t="s">
        <v>2806</v>
      </c>
      <c r="O67" s="41">
        <v>562439</v>
      </c>
      <c r="P67" s="41" t="s">
        <v>3305</v>
      </c>
      <c r="Q67" s="292">
        <v>4092</v>
      </c>
      <c r="R67" s="49">
        <v>1</v>
      </c>
      <c r="S67" s="292">
        <v>4092</v>
      </c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8"/>
    </row>
    <row r="68" spans="1:31" ht="25.5">
      <c r="A68" s="362"/>
      <c r="B68" s="362"/>
      <c r="C68" s="396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41" t="s">
        <v>2807</v>
      </c>
      <c r="O68" s="41">
        <v>525186</v>
      </c>
      <c r="P68" s="41" t="s">
        <v>3305</v>
      </c>
      <c r="Q68" s="292">
        <v>8742</v>
      </c>
      <c r="R68" s="49">
        <v>1</v>
      </c>
      <c r="S68" s="292">
        <v>8742</v>
      </c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8"/>
    </row>
    <row r="69" spans="1:31" ht="12.75">
      <c r="A69" s="362"/>
      <c r="B69" s="362"/>
      <c r="C69" s="396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41" t="s">
        <v>1103</v>
      </c>
      <c r="O69" s="41">
        <v>5612179</v>
      </c>
      <c r="P69" s="41" t="s">
        <v>3305</v>
      </c>
      <c r="Q69" s="292">
        <v>3487</v>
      </c>
      <c r="R69" s="49">
        <v>2</v>
      </c>
      <c r="S69" s="292">
        <v>6975</v>
      </c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8"/>
    </row>
    <row r="70" spans="1:31" ht="12.75">
      <c r="A70" s="362"/>
      <c r="B70" s="362"/>
      <c r="C70" s="396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41" t="s">
        <v>2808</v>
      </c>
      <c r="O70" s="41">
        <v>562345</v>
      </c>
      <c r="P70" s="41" t="s">
        <v>3305</v>
      </c>
      <c r="Q70" s="292">
        <v>12927</v>
      </c>
      <c r="R70" s="49">
        <v>1</v>
      </c>
      <c r="S70" s="292">
        <v>12927</v>
      </c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8"/>
    </row>
    <row r="71" spans="1:31" ht="12.75">
      <c r="A71" s="362"/>
      <c r="B71" s="362"/>
      <c r="C71" s="396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41" t="s">
        <v>2809</v>
      </c>
      <c r="O71" s="41">
        <v>5627515</v>
      </c>
      <c r="P71" s="41" t="s">
        <v>3305</v>
      </c>
      <c r="Q71" s="292">
        <v>3580.5</v>
      </c>
      <c r="R71" s="49">
        <v>1</v>
      </c>
      <c r="S71" s="292">
        <v>3580.5</v>
      </c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8"/>
    </row>
    <row r="72" spans="1:31" ht="12.75">
      <c r="A72" s="362"/>
      <c r="B72" s="362"/>
      <c r="C72" s="396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41" t="s">
        <v>1705</v>
      </c>
      <c r="O72" s="41">
        <v>5627159</v>
      </c>
      <c r="P72" s="41" t="s">
        <v>3305</v>
      </c>
      <c r="Q72" s="292">
        <v>2278</v>
      </c>
      <c r="R72" s="49">
        <v>3</v>
      </c>
      <c r="S72" s="292">
        <v>6835.5</v>
      </c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8"/>
    </row>
    <row r="73" spans="1:31" ht="12.75">
      <c r="A73" s="362"/>
      <c r="B73" s="362"/>
      <c r="C73" s="396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41" t="s">
        <v>2810</v>
      </c>
      <c r="O73" s="41">
        <v>5615379</v>
      </c>
      <c r="P73" s="41" t="s">
        <v>3305</v>
      </c>
      <c r="Q73" s="292">
        <v>3906</v>
      </c>
      <c r="R73" s="49">
        <v>4</v>
      </c>
      <c r="S73" s="292">
        <v>15624</v>
      </c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8"/>
    </row>
    <row r="74" spans="1:31" ht="25.5">
      <c r="A74" s="362"/>
      <c r="B74" s="362"/>
      <c r="C74" s="396"/>
      <c r="D74" s="362"/>
      <c r="E74" s="362"/>
      <c r="F74" s="362"/>
      <c r="G74" s="362"/>
      <c r="H74" s="362"/>
      <c r="I74" s="362"/>
      <c r="J74" s="362"/>
      <c r="K74" s="362"/>
      <c r="L74" s="362"/>
      <c r="M74" s="362"/>
      <c r="N74" s="41" t="s">
        <v>2811</v>
      </c>
      <c r="O74" s="41">
        <v>739930</v>
      </c>
      <c r="P74" s="41" t="s">
        <v>3305</v>
      </c>
      <c r="Q74" s="292">
        <v>12500</v>
      </c>
      <c r="R74" s="49">
        <v>2</v>
      </c>
      <c r="S74" s="292">
        <v>25000</v>
      </c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8"/>
    </row>
    <row r="75" spans="1:31" ht="25.5">
      <c r="A75" s="362"/>
      <c r="B75" s="362"/>
      <c r="C75" s="396"/>
      <c r="D75" s="362"/>
      <c r="E75" s="362"/>
      <c r="F75" s="362"/>
      <c r="G75" s="362"/>
      <c r="H75" s="362"/>
      <c r="I75" s="362"/>
      <c r="J75" s="362"/>
      <c r="K75" s="362"/>
      <c r="L75" s="362"/>
      <c r="M75" s="362"/>
      <c r="N75" s="41" t="s">
        <v>735</v>
      </c>
      <c r="O75" s="41">
        <v>5615379</v>
      </c>
      <c r="P75" s="41" t="s">
        <v>3305</v>
      </c>
      <c r="Q75" s="292">
        <v>2976</v>
      </c>
      <c r="R75" s="49">
        <v>1</v>
      </c>
      <c r="S75" s="292">
        <v>2976</v>
      </c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8"/>
    </row>
    <row r="76" spans="1:31" ht="12.75">
      <c r="A76" s="362"/>
      <c r="B76" s="362"/>
      <c r="C76" s="396"/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41" t="s">
        <v>736</v>
      </c>
      <c r="O76" s="41">
        <v>562611</v>
      </c>
      <c r="P76" s="41" t="s">
        <v>3305</v>
      </c>
      <c r="Q76" s="292">
        <v>4045.5</v>
      </c>
      <c r="R76" s="49">
        <v>1</v>
      </c>
      <c r="S76" s="292">
        <v>4045.5</v>
      </c>
      <c r="T76" s="362"/>
      <c r="U76" s="362"/>
      <c r="V76" s="362"/>
      <c r="W76" s="362"/>
      <c r="X76" s="362"/>
      <c r="Y76" s="362"/>
      <c r="Z76" s="362"/>
      <c r="AA76" s="362"/>
      <c r="AB76" s="362"/>
      <c r="AC76" s="362"/>
      <c r="AD76" s="362"/>
      <c r="AE76" s="38"/>
    </row>
    <row r="77" spans="1:31" ht="12.75">
      <c r="A77" s="362"/>
      <c r="B77" s="362"/>
      <c r="C77" s="396"/>
      <c r="D77" s="362"/>
      <c r="E77" s="362"/>
      <c r="F77" s="362"/>
      <c r="G77" s="362"/>
      <c r="H77" s="362"/>
      <c r="I77" s="362"/>
      <c r="J77" s="362"/>
      <c r="K77" s="362"/>
      <c r="L77" s="362"/>
      <c r="M77" s="362"/>
      <c r="N77" s="41" t="s">
        <v>737</v>
      </c>
      <c r="O77" s="41">
        <v>561152</v>
      </c>
      <c r="P77" s="41" t="s">
        <v>3305</v>
      </c>
      <c r="Q77" s="292">
        <v>5115</v>
      </c>
      <c r="R77" s="49">
        <v>1</v>
      </c>
      <c r="S77" s="292">
        <v>5115</v>
      </c>
      <c r="T77" s="362"/>
      <c r="U77" s="362"/>
      <c r="V77" s="362"/>
      <c r="W77" s="362"/>
      <c r="X77" s="362"/>
      <c r="Y77" s="362"/>
      <c r="Z77" s="362"/>
      <c r="AA77" s="362"/>
      <c r="AB77" s="362"/>
      <c r="AC77" s="362"/>
      <c r="AD77" s="362"/>
      <c r="AE77" s="38"/>
    </row>
    <row r="78" spans="1:31" ht="12.75">
      <c r="A78" s="362"/>
      <c r="B78" s="362"/>
      <c r="C78" s="396"/>
      <c r="D78" s="362"/>
      <c r="E78" s="362"/>
      <c r="F78" s="362"/>
      <c r="G78" s="362"/>
      <c r="H78" s="362"/>
      <c r="I78" s="362"/>
      <c r="J78" s="362"/>
      <c r="K78" s="362"/>
      <c r="L78" s="362"/>
      <c r="M78" s="362"/>
      <c r="N78" s="41" t="s">
        <v>738</v>
      </c>
      <c r="O78" s="41">
        <v>561110</v>
      </c>
      <c r="P78" s="41" t="s">
        <v>3305</v>
      </c>
      <c r="Q78" s="292">
        <v>2650.5</v>
      </c>
      <c r="R78" s="49">
        <v>1</v>
      </c>
      <c r="S78" s="292">
        <v>2650</v>
      </c>
      <c r="T78" s="362"/>
      <c r="U78" s="362"/>
      <c r="V78" s="362"/>
      <c r="W78" s="362"/>
      <c r="X78" s="362"/>
      <c r="Y78" s="362"/>
      <c r="Z78" s="362"/>
      <c r="AA78" s="362"/>
      <c r="AB78" s="362"/>
      <c r="AC78" s="362"/>
      <c r="AD78" s="362"/>
      <c r="AE78" s="38"/>
    </row>
    <row r="79" spans="1:31" ht="12.75">
      <c r="A79" s="362"/>
      <c r="B79" s="362"/>
      <c r="C79" s="396"/>
      <c r="D79" s="362"/>
      <c r="E79" s="362"/>
      <c r="F79" s="362"/>
      <c r="G79" s="362"/>
      <c r="H79" s="362"/>
      <c r="I79" s="362"/>
      <c r="J79" s="362"/>
      <c r="K79" s="362"/>
      <c r="L79" s="362"/>
      <c r="M79" s="362"/>
      <c r="N79" s="41" t="s">
        <v>739</v>
      </c>
      <c r="O79" s="41">
        <v>561211</v>
      </c>
      <c r="P79" s="41" t="s">
        <v>3305</v>
      </c>
      <c r="Q79" s="292">
        <v>576.6</v>
      </c>
      <c r="R79" s="49">
        <v>6</v>
      </c>
      <c r="S79" s="292">
        <v>3459.6</v>
      </c>
      <c r="T79" s="362"/>
      <c r="U79" s="362"/>
      <c r="V79" s="362"/>
      <c r="W79" s="362"/>
      <c r="X79" s="362"/>
      <c r="Y79" s="362"/>
      <c r="Z79" s="362"/>
      <c r="AA79" s="362"/>
      <c r="AB79" s="362"/>
      <c r="AC79" s="362"/>
      <c r="AD79" s="362"/>
      <c r="AE79" s="38"/>
    </row>
    <row r="80" spans="1:31" ht="12.75">
      <c r="A80" s="362"/>
      <c r="B80" s="362"/>
      <c r="C80" s="396"/>
      <c r="D80" s="362"/>
      <c r="E80" s="362"/>
      <c r="F80" s="362"/>
      <c r="G80" s="362"/>
      <c r="H80" s="362"/>
      <c r="I80" s="362"/>
      <c r="J80" s="362"/>
      <c r="K80" s="362"/>
      <c r="L80" s="362"/>
      <c r="M80" s="362"/>
      <c r="N80" s="41" t="s">
        <v>1595</v>
      </c>
      <c r="O80" s="41">
        <v>561591</v>
      </c>
      <c r="P80" s="41" t="s">
        <v>3305</v>
      </c>
      <c r="Q80" s="292">
        <v>1999.5</v>
      </c>
      <c r="R80" s="49">
        <v>2</v>
      </c>
      <c r="S80" s="292">
        <v>3999</v>
      </c>
      <c r="T80" s="362"/>
      <c r="U80" s="362"/>
      <c r="V80" s="362"/>
      <c r="W80" s="362"/>
      <c r="X80" s="362"/>
      <c r="Y80" s="362"/>
      <c r="Z80" s="362"/>
      <c r="AA80" s="362"/>
      <c r="AB80" s="362"/>
      <c r="AC80" s="362"/>
      <c r="AD80" s="362"/>
      <c r="AE80" s="38"/>
    </row>
    <row r="81" spans="1:31" ht="12.75">
      <c r="A81" s="362"/>
      <c r="B81" s="362"/>
      <c r="C81" s="396"/>
      <c r="D81" s="362"/>
      <c r="E81" s="362"/>
      <c r="F81" s="362"/>
      <c r="G81" s="362"/>
      <c r="H81" s="362"/>
      <c r="I81" s="362"/>
      <c r="J81" s="362"/>
      <c r="K81" s="362"/>
      <c r="L81" s="362"/>
      <c r="M81" s="362"/>
      <c r="N81" s="41" t="s">
        <v>1596</v>
      </c>
      <c r="O81" s="41">
        <v>969317</v>
      </c>
      <c r="P81" s="41" t="s">
        <v>3305</v>
      </c>
      <c r="Q81" s="292">
        <v>850</v>
      </c>
      <c r="R81" s="49">
        <v>2</v>
      </c>
      <c r="S81" s="292">
        <v>1700</v>
      </c>
      <c r="T81" s="362"/>
      <c r="U81" s="362"/>
      <c r="V81" s="362"/>
      <c r="W81" s="362"/>
      <c r="X81" s="362"/>
      <c r="Y81" s="362"/>
      <c r="Z81" s="362"/>
      <c r="AA81" s="362"/>
      <c r="AB81" s="362"/>
      <c r="AC81" s="362"/>
      <c r="AD81" s="362"/>
      <c r="AE81" s="38"/>
    </row>
    <row r="82" spans="1:31" ht="12.75">
      <c r="A82" s="362"/>
      <c r="B82" s="362"/>
      <c r="C82" s="396"/>
      <c r="D82" s="362"/>
      <c r="E82" s="362"/>
      <c r="F82" s="362"/>
      <c r="G82" s="362"/>
      <c r="H82" s="362"/>
      <c r="I82" s="362"/>
      <c r="J82" s="362"/>
      <c r="K82" s="362"/>
      <c r="L82" s="362"/>
      <c r="M82" s="362"/>
      <c r="N82" s="41" t="s">
        <v>1597</v>
      </c>
      <c r="O82" s="41">
        <v>495342</v>
      </c>
      <c r="P82" s="41" t="s">
        <v>3305</v>
      </c>
      <c r="Q82" s="292">
        <v>580</v>
      </c>
      <c r="R82" s="49">
        <v>1</v>
      </c>
      <c r="S82" s="292">
        <v>580</v>
      </c>
      <c r="T82" s="362"/>
      <c r="U82" s="362"/>
      <c r="V82" s="362"/>
      <c r="W82" s="362"/>
      <c r="X82" s="362"/>
      <c r="Y82" s="362"/>
      <c r="Z82" s="362"/>
      <c r="AA82" s="362"/>
      <c r="AB82" s="362"/>
      <c r="AC82" s="362"/>
      <c r="AD82" s="362"/>
      <c r="AE82" s="38"/>
    </row>
    <row r="83" spans="1:31" ht="12.75">
      <c r="A83" s="362"/>
      <c r="B83" s="362"/>
      <c r="C83" s="396"/>
      <c r="D83" s="362"/>
      <c r="E83" s="362"/>
      <c r="F83" s="362"/>
      <c r="G83" s="362"/>
      <c r="H83" s="362"/>
      <c r="I83" s="362"/>
      <c r="J83" s="362"/>
      <c r="K83" s="362"/>
      <c r="L83" s="362"/>
      <c r="M83" s="362"/>
      <c r="N83" s="41" t="s">
        <v>1597</v>
      </c>
      <c r="O83" s="41">
        <v>495342</v>
      </c>
      <c r="P83" s="41" t="s">
        <v>3305</v>
      </c>
      <c r="Q83" s="292">
        <v>580</v>
      </c>
      <c r="R83" s="49">
        <v>12</v>
      </c>
      <c r="S83" s="292">
        <v>6960</v>
      </c>
      <c r="T83" s="362"/>
      <c r="U83" s="362"/>
      <c r="V83" s="362"/>
      <c r="W83" s="362"/>
      <c r="X83" s="362"/>
      <c r="Y83" s="362"/>
      <c r="Z83" s="362"/>
      <c r="AA83" s="362"/>
      <c r="AB83" s="362"/>
      <c r="AC83" s="362"/>
      <c r="AD83" s="362"/>
      <c r="AE83" s="38"/>
    </row>
    <row r="84" spans="1:31" ht="25.5">
      <c r="A84" s="362"/>
      <c r="B84" s="362"/>
      <c r="C84" s="396"/>
      <c r="D84" s="362"/>
      <c r="E84" s="362"/>
      <c r="F84" s="362"/>
      <c r="G84" s="362"/>
      <c r="H84" s="362"/>
      <c r="I84" s="362"/>
      <c r="J84" s="362"/>
      <c r="K84" s="362"/>
      <c r="L84" s="362"/>
      <c r="M84" s="362"/>
      <c r="N84" s="41" t="s">
        <v>1598</v>
      </c>
      <c r="O84" s="41">
        <v>526218</v>
      </c>
      <c r="P84" s="41" t="s">
        <v>3305</v>
      </c>
      <c r="Q84" s="292">
        <v>1350</v>
      </c>
      <c r="R84" s="49">
        <v>3</v>
      </c>
      <c r="S84" s="292">
        <v>4050</v>
      </c>
      <c r="T84" s="362"/>
      <c r="U84" s="362"/>
      <c r="V84" s="362"/>
      <c r="W84" s="362"/>
      <c r="X84" s="362"/>
      <c r="Y84" s="362"/>
      <c r="Z84" s="362"/>
      <c r="AA84" s="362"/>
      <c r="AB84" s="362"/>
      <c r="AC84" s="362"/>
      <c r="AD84" s="362"/>
      <c r="AE84" s="38"/>
    </row>
    <row r="85" spans="1:31" ht="12.75">
      <c r="A85" s="362"/>
      <c r="B85" s="362"/>
      <c r="C85" s="396"/>
      <c r="D85" s="362"/>
      <c r="E85" s="362"/>
      <c r="F85" s="362"/>
      <c r="G85" s="362"/>
      <c r="H85" s="362"/>
      <c r="I85" s="362"/>
      <c r="J85" s="362"/>
      <c r="K85" s="362"/>
      <c r="L85" s="362"/>
      <c r="M85" s="362"/>
      <c r="N85" s="41" t="s">
        <v>1703</v>
      </c>
      <c r="O85" s="41">
        <v>562611</v>
      </c>
      <c r="P85" s="41" t="s">
        <v>3305</v>
      </c>
      <c r="Q85" s="292">
        <v>2976</v>
      </c>
      <c r="R85" s="49">
        <v>1</v>
      </c>
      <c r="S85" s="292">
        <v>2976</v>
      </c>
      <c r="T85" s="362"/>
      <c r="U85" s="362"/>
      <c r="V85" s="362"/>
      <c r="W85" s="362"/>
      <c r="X85" s="362"/>
      <c r="Y85" s="362"/>
      <c r="Z85" s="362"/>
      <c r="AA85" s="362"/>
      <c r="AB85" s="362"/>
      <c r="AC85" s="362"/>
      <c r="AD85" s="362"/>
      <c r="AE85" s="38"/>
    </row>
    <row r="86" spans="1:31" ht="12.75">
      <c r="A86" s="362"/>
      <c r="B86" s="362"/>
      <c r="C86" s="396"/>
      <c r="D86" s="362"/>
      <c r="E86" s="362"/>
      <c r="F86" s="362"/>
      <c r="G86" s="362"/>
      <c r="H86" s="362"/>
      <c r="I86" s="362"/>
      <c r="J86" s="362"/>
      <c r="K86" s="362"/>
      <c r="L86" s="362"/>
      <c r="M86" s="362"/>
      <c r="N86" s="41" t="s">
        <v>1599</v>
      </c>
      <c r="O86" s="41">
        <v>562245</v>
      </c>
      <c r="P86" s="41" t="s">
        <v>3305</v>
      </c>
      <c r="Q86" s="292">
        <v>4510.5</v>
      </c>
      <c r="R86" s="49">
        <v>1</v>
      </c>
      <c r="S86" s="292">
        <v>4510.5</v>
      </c>
      <c r="T86" s="362"/>
      <c r="U86" s="362"/>
      <c r="V86" s="362"/>
      <c r="W86" s="362"/>
      <c r="X86" s="362"/>
      <c r="Y86" s="362"/>
      <c r="Z86" s="362"/>
      <c r="AA86" s="362"/>
      <c r="AB86" s="362"/>
      <c r="AC86" s="362"/>
      <c r="AD86" s="362"/>
      <c r="AE86" s="38"/>
    </row>
    <row r="87" spans="1:31" ht="25.5">
      <c r="A87" s="362"/>
      <c r="B87" s="362"/>
      <c r="C87" s="396"/>
      <c r="D87" s="362"/>
      <c r="E87" s="362"/>
      <c r="F87" s="362"/>
      <c r="G87" s="362"/>
      <c r="H87" s="362"/>
      <c r="I87" s="362"/>
      <c r="J87" s="362"/>
      <c r="K87" s="362"/>
      <c r="L87" s="362"/>
      <c r="M87" s="362"/>
      <c r="N87" s="41" t="s">
        <v>771</v>
      </c>
      <c r="O87" s="41">
        <v>5627117</v>
      </c>
      <c r="P87" s="41" t="s">
        <v>3305</v>
      </c>
      <c r="Q87" s="292">
        <v>6277.5</v>
      </c>
      <c r="R87" s="49">
        <v>1</v>
      </c>
      <c r="S87" s="292">
        <v>6277.5</v>
      </c>
      <c r="T87" s="362"/>
      <c r="U87" s="362"/>
      <c r="V87" s="362"/>
      <c r="W87" s="362"/>
      <c r="X87" s="362"/>
      <c r="Y87" s="362"/>
      <c r="Z87" s="362"/>
      <c r="AA87" s="362"/>
      <c r="AB87" s="362"/>
      <c r="AC87" s="362"/>
      <c r="AD87" s="362"/>
      <c r="AE87" s="38"/>
    </row>
    <row r="88" spans="1:31" ht="25.5">
      <c r="A88" s="362"/>
      <c r="B88" s="362"/>
      <c r="C88" s="396"/>
      <c r="D88" s="362"/>
      <c r="E88" s="362"/>
      <c r="F88" s="362"/>
      <c r="G88" s="362"/>
      <c r="H88" s="362"/>
      <c r="I88" s="362"/>
      <c r="J88" s="362"/>
      <c r="K88" s="362"/>
      <c r="L88" s="362"/>
      <c r="M88" s="362"/>
      <c r="N88" s="41" t="s">
        <v>772</v>
      </c>
      <c r="O88" s="41">
        <v>561219</v>
      </c>
      <c r="P88" s="41" t="s">
        <v>3305</v>
      </c>
      <c r="Q88" s="292">
        <v>6649.5</v>
      </c>
      <c r="R88" s="49">
        <v>1</v>
      </c>
      <c r="S88" s="292">
        <v>6649.5</v>
      </c>
      <c r="T88" s="362"/>
      <c r="U88" s="362"/>
      <c r="V88" s="362"/>
      <c r="W88" s="362"/>
      <c r="X88" s="362"/>
      <c r="Y88" s="362"/>
      <c r="Z88" s="362"/>
      <c r="AA88" s="362"/>
      <c r="AB88" s="362"/>
      <c r="AC88" s="362"/>
      <c r="AD88" s="362"/>
      <c r="AE88" s="38"/>
    </row>
    <row r="89" spans="1:31" ht="12.75">
      <c r="A89" s="362"/>
      <c r="B89" s="362"/>
      <c r="C89" s="396"/>
      <c r="D89" s="362"/>
      <c r="E89" s="362"/>
      <c r="F89" s="362"/>
      <c r="G89" s="362"/>
      <c r="H89" s="362"/>
      <c r="I89" s="362"/>
      <c r="J89" s="362"/>
      <c r="K89" s="362"/>
      <c r="L89" s="362"/>
      <c r="M89" s="362"/>
      <c r="N89" s="41" t="s">
        <v>423</v>
      </c>
      <c r="O89" s="41">
        <v>5615379</v>
      </c>
      <c r="P89" s="41" t="s">
        <v>3305</v>
      </c>
      <c r="Q89" s="292">
        <v>8323.5</v>
      </c>
      <c r="R89" s="49">
        <v>10</v>
      </c>
      <c r="S89" s="292">
        <v>83235</v>
      </c>
      <c r="T89" s="362"/>
      <c r="U89" s="362"/>
      <c r="V89" s="362"/>
      <c r="W89" s="362"/>
      <c r="X89" s="362"/>
      <c r="Y89" s="362"/>
      <c r="Z89" s="362"/>
      <c r="AA89" s="362"/>
      <c r="AB89" s="362"/>
      <c r="AC89" s="362"/>
      <c r="AD89" s="362"/>
      <c r="AE89" s="38"/>
    </row>
    <row r="90" spans="1:31" ht="12.75">
      <c r="A90" s="362"/>
      <c r="B90" s="362"/>
      <c r="C90" s="396"/>
      <c r="D90" s="362"/>
      <c r="E90" s="362"/>
      <c r="F90" s="362"/>
      <c r="G90" s="362"/>
      <c r="H90" s="362"/>
      <c r="I90" s="362"/>
      <c r="J90" s="362"/>
      <c r="K90" s="362"/>
      <c r="L90" s="362"/>
      <c r="M90" s="362"/>
      <c r="N90" s="41" t="s">
        <v>773</v>
      </c>
      <c r="O90" s="41">
        <v>5615379</v>
      </c>
      <c r="P90" s="41" t="s">
        <v>3305</v>
      </c>
      <c r="Q90" s="292">
        <v>5487</v>
      </c>
      <c r="R90" s="49">
        <v>1</v>
      </c>
      <c r="S90" s="292">
        <v>5487</v>
      </c>
      <c r="T90" s="362"/>
      <c r="U90" s="362"/>
      <c r="V90" s="362"/>
      <c r="W90" s="362"/>
      <c r="X90" s="362"/>
      <c r="Y90" s="362"/>
      <c r="Z90" s="362"/>
      <c r="AA90" s="362"/>
      <c r="AB90" s="362"/>
      <c r="AC90" s="362"/>
      <c r="AD90" s="362"/>
      <c r="AE90" s="38"/>
    </row>
    <row r="91" spans="1:31" ht="25.5">
      <c r="A91" s="362"/>
      <c r="B91" s="362"/>
      <c r="C91" s="396"/>
      <c r="D91" s="362"/>
      <c r="E91" s="362"/>
      <c r="F91" s="362"/>
      <c r="G91" s="362"/>
      <c r="H91" s="362"/>
      <c r="I91" s="362"/>
      <c r="J91" s="362"/>
      <c r="K91" s="362"/>
      <c r="L91" s="362"/>
      <c r="M91" s="362"/>
      <c r="N91" s="41" t="s">
        <v>774</v>
      </c>
      <c r="O91" s="41">
        <v>5619415</v>
      </c>
      <c r="P91" s="41" t="s">
        <v>3305</v>
      </c>
      <c r="Q91" s="292">
        <v>2790</v>
      </c>
      <c r="R91" s="49">
        <v>2</v>
      </c>
      <c r="S91" s="292">
        <v>5580</v>
      </c>
      <c r="T91" s="362"/>
      <c r="U91" s="362"/>
      <c r="V91" s="362"/>
      <c r="W91" s="362"/>
      <c r="X91" s="362"/>
      <c r="Y91" s="362"/>
      <c r="Z91" s="362"/>
      <c r="AA91" s="362"/>
      <c r="AB91" s="362"/>
      <c r="AC91" s="362"/>
      <c r="AD91" s="362"/>
      <c r="AE91" s="38"/>
    </row>
    <row r="92" spans="1:31" ht="12.75">
      <c r="A92" s="362"/>
      <c r="B92" s="362"/>
      <c r="C92" s="396"/>
      <c r="D92" s="362"/>
      <c r="E92" s="362"/>
      <c r="F92" s="362"/>
      <c r="G92" s="362"/>
      <c r="H92" s="362"/>
      <c r="I92" s="362"/>
      <c r="J92" s="362"/>
      <c r="K92" s="362"/>
      <c r="L92" s="362"/>
      <c r="M92" s="362"/>
      <c r="N92" s="41" t="s">
        <v>775</v>
      </c>
      <c r="O92" s="41">
        <v>561160</v>
      </c>
      <c r="P92" s="41" t="s">
        <v>3305</v>
      </c>
      <c r="Q92" s="292">
        <v>1935</v>
      </c>
      <c r="R92" s="49">
        <v>2</v>
      </c>
      <c r="S92" s="292">
        <v>3906</v>
      </c>
      <c r="T92" s="362"/>
      <c r="U92" s="362"/>
      <c r="V92" s="362"/>
      <c r="W92" s="362"/>
      <c r="X92" s="362"/>
      <c r="Y92" s="362"/>
      <c r="Z92" s="362"/>
      <c r="AA92" s="362"/>
      <c r="AB92" s="362"/>
      <c r="AC92" s="362"/>
      <c r="AD92" s="362"/>
      <c r="AE92" s="38"/>
    </row>
    <row r="93" spans="1:31" ht="12.75">
      <c r="A93" s="362"/>
      <c r="B93" s="362"/>
      <c r="C93" s="396"/>
      <c r="D93" s="362"/>
      <c r="E93" s="362"/>
      <c r="F93" s="362"/>
      <c r="G93" s="362"/>
      <c r="H93" s="362"/>
      <c r="I93" s="362"/>
      <c r="J93" s="362"/>
      <c r="K93" s="362"/>
      <c r="L93" s="362"/>
      <c r="M93" s="362"/>
      <c r="N93" s="41" t="s">
        <v>3</v>
      </c>
      <c r="O93" s="41">
        <v>561310</v>
      </c>
      <c r="P93" s="41" t="s">
        <v>3305</v>
      </c>
      <c r="Q93" s="292">
        <v>11997</v>
      </c>
      <c r="R93" s="49">
        <v>1</v>
      </c>
      <c r="S93" s="292">
        <v>11997</v>
      </c>
      <c r="T93" s="362"/>
      <c r="U93" s="362"/>
      <c r="V93" s="362"/>
      <c r="W93" s="362"/>
      <c r="X93" s="362"/>
      <c r="Y93" s="362"/>
      <c r="Z93" s="362"/>
      <c r="AA93" s="362"/>
      <c r="AB93" s="362"/>
      <c r="AC93" s="362"/>
      <c r="AD93" s="362"/>
      <c r="AE93" s="38"/>
    </row>
    <row r="94" spans="1:31" ht="12.75">
      <c r="A94" s="362"/>
      <c r="B94" s="362"/>
      <c r="C94" s="396"/>
      <c r="D94" s="362"/>
      <c r="E94" s="362"/>
      <c r="F94" s="362"/>
      <c r="G94" s="362"/>
      <c r="H94" s="362"/>
      <c r="I94" s="362"/>
      <c r="J94" s="362"/>
      <c r="K94" s="362"/>
      <c r="L94" s="362"/>
      <c r="M94" s="362"/>
      <c r="N94" s="41" t="s">
        <v>4</v>
      </c>
      <c r="O94" s="41">
        <v>562230</v>
      </c>
      <c r="P94" s="41" t="s">
        <v>3305</v>
      </c>
      <c r="Q94" s="292">
        <v>4464</v>
      </c>
      <c r="R94" s="49">
        <v>4</v>
      </c>
      <c r="S94" s="292">
        <v>17856</v>
      </c>
      <c r="T94" s="362"/>
      <c r="U94" s="362"/>
      <c r="V94" s="362"/>
      <c r="W94" s="362"/>
      <c r="X94" s="362"/>
      <c r="Y94" s="362"/>
      <c r="Z94" s="362"/>
      <c r="AA94" s="362"/>
      <c r="AB94" s="362"/>
      <c r="AC94" s="362"/>
      <c r="AD94" s="362"/>
      <c r="AE94" s="38"/>
    </row>
    <row r="95" spans="1:31" ht="12.75">
      <c r="A95" s="362"/>
      <c r="B95" s="362"/>
      <c r="C95" s="396"/>
      <c r="D95" s="362"/>
      <c r="E95" s="362"/>
      <c r="F95" s="362"/>
      <c r="G95" s="362"/>
      <c r="H95" s="362"/>
      <c r="I95" s="362"/>
      <c r="J95" s="362"/>
      <c r="K95" s="362"/>
      <c r="L95" s="362"/>
      <c r="M95" s="362"/>
      <c r="N95" s="41" t="s">
        <v>1595</v>
      </c>
      <c r="O95" s="41">
        <v>561591</v>
      </c>
      <c r="P95" s="41" t="s">
        <v>3305</v>
      </c>
      <c r="Q95" s="292">
        <v>2464.5</v>
      </c>
      <c r="R95" s="49">
        <v>1</v>
      </c>
      <c r="S95" s="292">
        <v>2464.5</v>
      </c>
      <c r="T95" s="362"/>
      <c r="U95" s="362"/>
      <c r="V95" s="362"/>
      <c r="W95" s="362"/>
      <c r="X95" s="362"/>
      <c r="Y95" s="362"/>
      <c r="Z95" s="362"/>
      <c r="AA95" s="362"/>
      <c r="AB95" s="362"/>
      <c r="AC95" s="362"/>
      <c r="AD95" s="362"/>
      <c r="AE95" s="38"/>
    </row>
    <row r="96" spans="1:31" ht="12.75">
      <c r="A96" s="362"/>
      <c r="B96" s="362"/>
      <c r="C96" s="396"/>
      <c r="D96" s="362"/>
      <c r="E96" s="362"/>
      <c r="F96" s="362"/>
      <c r="G96" s="362"/>
      <c r="H96" s="362"/>
      <c r="I96" s="362"/>
      <c r="J96" s="362"/>
      <c r="K96" s="362"/>
      <c r="L96" s="362"/>
      <c r="M96" s="362"/>
      <c r="N96" s="41" t="s">
        <v>5</v>
      </c>
      <c r="O96" s="41">
        <v>561594</v>
      </c>
      <c r="P96" s="41" t="s">
        <v>3305</v>
      </c>
      <c r="Q96" s="292">
        <v>2604</v>
      </c>
      <c r="R96" s="49">
        <v>1</v>
      </c>
      <c r="S96" s="292">
        <v>2604</v>
      </c>
      <c r="T96" s="362"/>
      <c r="U96" s="362"/>
      <c r="V96" s="362"/>
      <c r="W96" s="362"/>
      <c r="X96" s="362"/>
      <c r="Y96" s="362"/>
      <c r="Z96" s="362"/>
      <c r="AA96" s="362"/>
      <c r="AB96" s="362"/>
      <c r="AC96" s="362"/>
      <c r="AD96" s="362"/>
      <c r="AE96" s="38"/>
    </row>
    <row r="97" spans="1:31" ht="12.75">
      <c r="A97" s="362"/>
      <c r="B97" s="362"/>
      <c r="C97" s="396"/>
      <c r="D97" s="362"/>
      <c r="E97" s="362"/>
      <c r="F97" s="362"/>
      <c r="G97" s="362"/>
      <c r="H97" s="362"/>
      <c r="I97" s="362"/>
      <c r="J97" s="362"/>
      <c r="K97" s="362"/>
      <c r="L97" s="362"/>
      <c r="M97" s="362"/>
      <c r="N97" s="52" t="s">
        <v>589</v>
      </c>
      <c r="O97" s="38"/>
      <c r="P97" s="38"/>
      <c r="Q97" s="38"/>
      <c r="R97" s="38"/>
      <c r="S97" s="291">
        <v>311031.1</v>
      </c>
      <c r="T97" s="362"/>
      <c r="U97" s="362"/>
      <c r="V97" s="362"/>
      <c r="W97" s="362"/>
      <c r="X97" s="362"/>
      <c r="Y97" s="362"/>
      <c r="Z97" s="362"/>
      <c r="AA97" s="362"/>
      <c r="AB97" s="362"/>
      <c r="AC97" s="362"/>
      <c r="AD97" s="362"/>
      <c r="AE97" s="38"/>
    </row>
    <row r="98" spans="1:30" ht="71.25" customHeight="1">
      <c r="A98" s="344" t="s">
        <v>440</v>
      </c>
      <c r="B98" s="344"/>
      <c r="C98" s="344" t="s">
        <v>1808</v>
      </c>
      <c r="D98" s="344" t="s">
        <v>1496</v>
      </c>
      <c r="E98" s="344" t="s">
        <v>1297</v>
      </c>
      <c r="F98" s="344" t="s">
        <v>2180</v>
      </c>
      <c r="G98" s="344" t="s">
        <v>1569</v>
      </c>
      <c r="H98" s="344" t="s">
        <v>627</v>
      </c>
      <c r="I98" s="344" t="s">
        <v>441</v>
      </c>
      <c r="J98" s="344" t="s">
        <v>1393</v>
      </c>
      <c r="K98" s="344" t="s">
        <v>442</v>
      </c>
      <c r="L98" s="344" t="s">
        <v>2690</v>
      </c>
      <c r="M98" s="344" t="s">
        <v>441</v>
      </c>
      <c r="N98" s="328" t="s">
        <v>2209</v>
      </c>
      <c r="O98" s="328" t="s">
        <v>443</v>
      </c>
      <c r="P98" s="328" t="s">
        <v>3305</v>
      </c>
      <c r="Q98" s="328" t="s">
        <v>444</v>
      </c>
      <c r="R98" s="328" t="s">
        <v>445</v>
      </c>
      <c r="S98" s="328" t="s">
        <v>446</v>
      </c>
      <c r="T98" s="344" t="s">
        <v>2212</v>
      </c>
      <c r="U98" s="344" t="s">
        <v>2213</v>
      </c>
      <c r="V98" s="344" t="s">
        <v>451</v>
      </c>
      <c r="W98" s="344" t="s">
        <v>452</v>
      </c>
      <c r="X98" s="344"/>
      <c r="Y98" s="344" t="s">
        <v>453</v>
      </c>
      <c r="Z98" s="344" t="s">
        <v>2764</v>
      </c>
      <c r="AA98" s="344"/>
      <c r="AB98" s="344"/>
      <c r="AC98" s="344"/>
      <c r="AD98" s="344"/>
    </row>
    <row r="99" spans="1:30" ht="56.25">
      <c r="A99" s="344"/>
      <c r="B99" s="344"/>
      <c r="C99" s="344"/>
      <c r="D99" s="344"/>
      <c r="E99" s="344"/>
      <c r="F99" s="344"/>
      <c r="G99" s="344"/>
      <c r="H99" s="344"/>
      <c r="I99" s="344"/>
      <c r="J99" s="344"/>
      <c r="K99" s="344"/>
      <c r="L99" s="344"/>
      <c r="M99" s="344"/>
      <c r="N99" s="328" t="s">
        <v>2209</v>
      </c>
      <c r="O99" s="328" t="s">
        <v>443</v>
      </c>
      <c r="P99" s="328" t="s">
        <v>3305</v>
      </c>
      <c r="Q99" s="328" t="s">
        <v>447</v>
      </c>
      <c r="R99" s="328" t="s">
        <v>448</v>
      </c>
      <c r="S99" s="328" t="s">
        <v>449</v>
      </c>
      <c r="T99" s="344"/>
      <c r="U99" s="344"/>
      <c r="V99" s="344"/>
      <c r="W99" s="344"/>
      <c r="X99" s="344"/>
      <c r="Y99" s="344"/>
      <c r="Z99" s="344"/>
      <c r="AA99" s="344"/>
      <c r="AB99" s="344"/>
      <c r="AC99" s="344"/>
      <c r="AD99" s="344"/>
    </row>
    <row r="100" spans="1:30" ht="12.75">
      <c r="A100" s="344"/>
      <c r="B100" s="344"/>
      <c r="C100" s="344"/>
      <c r="D100" s="344"/>
      <c r="E100" s="344"/>
      <c r="F100" s="344"/>
      <c r="G100" s="344"/>
      <c r="H100" s="344"/>
      <c r="I100" s="344"/>
      <c r="J100" s="344"/>
      <c r="K100" s="344"/>
      <c r="L100" s="344"/>
      <c r="M100" s="344"/>
      <c r="N100" s="328" t="s">
        <v>589</v>
      </c>
      <c r="O100" s="328"/>
      <c r="P100" s="328"/>
      <c r="Q100" s="328"/>
      <c r="R100" s="328"/>
      <c r="S100" s="328" t="s">
        <v>450</v>
      </c>
      <c r="T100" s="344"/>
      <c r="U100" s="344"/>
      <c r="V100" s="344"/>
      <c r="W100" s="344"/>
      <c r="X100" s="344"/>
      <c r="Y100" s="344"/>
      <c r="Z100" s="344"/>
      <c r="AA100" s="344"/>
      <c r="AB100" s="344"/>
      <c r="AC100" s="344"/>
      <c r="AD100" s="344"/>
    </row>
    <row r="101" spans="1:30" ht="12.75">
      <c r="A101" s="339"/>
      <c r="B101" s="339"/>
      <c r="C101" s="339"/>
      <c r="D101" s="339"/>
      <c r="E101" s="339"/>
      <c r="F101" s="339"/>
      <c r="G101" s="339"/>
      <c r="H101" s="339"/>
      <c r="I101" s="339"/>
      <c r="J101" s="339"/>
      <c r="K101" s="339"/>
      <c r="L101" s="339"/>
      <c r="M101" s="339"/>
      <c r="N101" s="339"/>
      <c r="O101" s="339"/>
      <c r="P101" s="339"/>
      <c r="Q101" s="339"/>
      <c r="R101" s="339"/>
      <c r="S101" s="339"/>
      <c r="T101" s="339"/>
      <c r="U101" s="339"/>
      <c r="V101" s="339"/>
      <c r="W101" s="339"/>
      <c r="X101" s="339"/>
      <c r="Y101" s="339"/>
      <c r="Z101" s="339"/>
      <c r="AA101" s="339"/>
      <c r="AB101" s="339"/>
      <c r="AC101" s="339"/>
      <c r="AD101" s="339"/>
    </row>
    <row r="102" spans="1:30" ht="12.75">
      <c r="A102" s="339"/>
      <c r="B102" s="339"/>
      <c r="C102" s="339"/>
      <c r="D102" s="339"/>
      <c r="E102" s="339"/>
      <c r="F102" s="339"/>
      <c r="G102" s="339"/>
      <c r="H102" s="339"/>
      <c r="I102" s="339"/>
      <c r="J102" s="339"/>
      <c r="K102" s="339"/>
      <c r="L102" s="339"/>
      <c r="M102" s="339"/>
      <c r="N102" s="339"/>
      <c r="O102" s="339"/>
      <c r="P102" s="339"/>
      <c r="Q102" s="339"/>
      <c r="R102" s="339"/>
      <c r="S102" s="339"/>
      <c r="T102" s="339"/>
      <c r="U102" s="339"/>
      <c r="V102" s="339"/>
      <c r="W102" s="339"/>
      <c r="X102" s="339"/>
      <c r="Y102" s="339"/>
      <c r="Z102" s="339"/>
      <c r="AA102" s="339"/>
      <c r="AB102" s="339"/>
      <c r="AC102" s="339"/>
      <c r="AD102" s="339"/>
    </row>
    <row r="103" spans="1:30" ht="12.75">
      <c r="A103" s="339"/>
      <c r="B103" s="339"/>
      <c r="C103" s="339"/>
      <c r="D103" s="339"/>
      <c r="E103" s="339"/>
      <c r="F103" s="339"/>
      <c r="G103" s="339"/>
      <c r="H103" s="339"/>
      <c r="I103" s="339"/>
      <c r="J103" s="339"/>
      <c r="K103" s="339"/>
      <c r="L103" s="339"/>
      <c r="M103" s="339"/>
      <c r="N103" s="339"/>
      <c r="O103" s="339"/>
      <c r="P103" s="339"/>
      <c r="Q103" s="339"/>
      <c r="R103" s="339"/>
      <c r="S103" s="339"/>
      <c r="T103" s="339"/>
      <c r="U103" s="339"/>
      <c r="V103" s="339"/>
      <c r="W103" s="339"/>
      <c r="X103" s="339"/>
      <c r="Y103" s="339"/>
      <c r="Z103" s="339"/>
      <c r="AA103" s="339"/>
      <c r="AB103" s="339"/>
      <c r="AC103" s="339"/>
      <c r="AD103" s="339"/>
    </row>
    <row r="104" spans="1:30" ht="12.75">
      <c r="A104" s="339"/>
      <c r="B104" s="339"/>
      <c r="C104" s="339"/>
      <c r="D104" s="339"/>
      <c r="E104" s="339"/>
      <c r="F104" s="339"/>
      <c r="G104" s="339"/>
      <c r="H104" s="339"/>
      <c r="I104" s="339"/>
      <c r="J104" s="339"/>
      <c r="K104" s="339"/>
      <c r="L104" s="339"/>
      <c r="M104" s="339"/>
      <c r="N104" s="339"/>
      <c r="O104" s="339"/>
      <c r="P104" s="339"/>
      <c r="Q104" s="339"/>
      <c r="R104" s="339"/>
      <c r="S104" s="339"/>
      <c r="T104" s="339"/>
      <c r="U104" s="339"/>
      <c r="V104" s="339"/>
      <c r="W104" s="339"/>
      <c r="X104" s="339"/>
      <c r="Y104" s="339"/>
      <c r="Z104" s="339"/>
      <c r="AA104" s="339"/>
      <c r="AB104" s="339"/>
      <c r="AC104" s="339"/>
      <c r="AD104" s="339"/>
    </row>
    <row r="105" spans="1:30" ht="12.75">
      <c r="A105" s="339"/>
      <c r="B105" s="339"/>
      <c r="C105" s="339"/>
      <c r="D105" s="339"/>
      <c r="E105" s="339"/>
      <c r="F105" s="339"/>
      <c r="G105" s="339"/>
      <c r="H105" s="339"/>
      <c r="I105" s="339"/>
      <c r="J105" s="339"/>
      <c r="K105" s="339"/>
      <c r="L105" s="339"/>
      <c r="M105" s="339"/>
      <c r="N105" s="339"/>
      <c r="O105" s="339"/>
      <c r="P105" s="339"/>
      <c r="Q105" s="339"/>
      <c r="R105" s="339"/>
      <c r="S105" s="339"/>
      <c r="T105" s="339"/>
      <c r="U105" s="339"/>
      <c r="V105" s="339"/>
      <c r="W105" s="339"/>
      <c r="X105" s="339"/>
      <c r="Y105" s="339"/>
      <c r="Z105" s="339"/>
      <c r="AA105" s="339"/>
      <c r="AB105" s="339"/>
      <c r="AC105" s="339"/>
      <c r="AD105" s="339"/>
    </row>
    <row r="106" spans="1:30" ht="12.75">
      <c r="A106" s="339"/>
      <c r="B106" s="339"/>
      <c r="C106" s="339"/>
      <c r="D106" s="339"/>
      <c r="E106" s="339"/>
      <c r="F106" s="339"/>
      <c r="G106" s="339"/>
      <c r="H106" s="339"/>
      <c r="I106" s="339"/>
      <c r="J106" s="339"/>
      <c r="K106" s="339"/>
      <c r="L106" s="339"/>
      <c r="M106" s="339"/>
      <c r="N106" s="339"/>
      <c r="O106" s="339"/>
      <c r="P106" s="339"/>
      <c r="Q106" s="339"/>
      <c r="R106" s="339"/>
      <c r="S106" s="339"/>
      <c r="T106" s="339"/>
      <c r="U106" s="339"/>
      <c r="V106" s="339"/>
      <c r="W106" s="339"/>
      <c r="X106" s="339"/>
      <c r="Y106" s="339"/>
      <c r="Z106" s="339"/>
      <c r="AA106" s="339"/>
      <c r="AB106" s="339"/>
      <c r="AC106" s="339"/>
      <c r="AD106" s="339"/>
    </row>
    <row r="107" spans="1:30" ht="12.75">
      <c r="A107" s="339"/>
      <c r="B107" s="339"/>
      <c r="C107" s="339"/>
      <c r="D107" s="339"/>
      <c r="E107" s="339"/>
      <c r="F107" s="339"/>
      <c r="G107" s="339"/>
      <c r="H107" s="339"/>
      <c r="I107" s="339"/>
      <c r="J107" s="339"/>
      <c r="K107" s="339"/>
      <c r="L107" s="339"/>
      <c r="M107" s="339"/>
      <c r="N107" s="339"/>
      <c r="O107" s="339"/>
      <c r="P107" s="339"/>
      <c r="Q107" s="339"/>
      <c r="R107" s="339"/>
      <c r="S107" s="339"/>
      <c r="T107" s="339"/>
      <c r="U107" s="339"/>
      <c r="V107" s="339"/>
      <c r="W107" s="339"/>
      <c r="X107" s="339"/>
      <c r="Y107" s="339"/>
      <c r="Z107" s="339"/>
      <c r="AA107" s="339"/>
      <c r="AB107" s="339"/>
      <c r="AC107" s="339"/>
      <c r="AD107" s="339"/>
    </row>
    <row r="108" spans="1:30" ht="12.75">
      <c r="A108" s="339"/>
      <c r="B108" s="339"/>
      <c r="C108" s="339"/>
      <c r="D108" s="339"/>
      <c r="E108" s="339"/>
      <c r="F108" s="339"/>
      <c r="G108" s="339"/>
      <c r="H108" s="339"/>
      <c r="I108" s="339"/>
      <c r="J108" s="339"/>
      <c r="K108" s="339"/>
      <c r="L108" s="339"/>
      <c r="M108" s="339"/>
      <c r="N108" s="339"/>
      <c r="O108" s="339"/>
      <c r="P108" s="339"/>
      <c r="Q108" s="339"/>
      <c r="R108" s="339"/>
      <c r="S108" s="339"/>
      <c r="T108" s="339"/>
      <c r="U108" s="339"/>
      <c r="V108" s="339"/>
      <c r="W108" s="339"/>
      <c r="X108" s="339"/>
      <c r="Y108" s="339"/>
      <c r="Z108" s="339"/>
      <c r="AA108" s="339"/>
      <c r="AB108" s="339"/>
      <c r="AC108" s="339"/>
      <c r="AD108" s="339"/>
    </row>
    <row r="109" spans="1:30" ht="12.75">
      <c r="A109" s="339"/>
      <c r="B109" s="339"/>
      <c r="C109" s="339"/>
      <c r="D109" s="339"/>
      <c r="E109" s="339"/>
      <c r="F109" s="339"/>
      <c r="G109" s="339"/>
      <c r="H109" s="339"/>
      <c r="I109" s="339"/>
      <c r="J109" s="339"/>
      <c r="K109" s="339"/>
      <c r="L109" s="339"/>
      <c r="M109" s="339"/>
      <c r="N109" s="339"/>
      <c r="O109" s="339"/>
      <c r="P109" s="339"/>
      <c r="Q109" s="339"/>
      <c r="R109" s="339"/>
      <c r="S109" s="339"/>
      <c r="T109" s="339"/>
      <c r="U109" s="339"/>
      <c r="V109" s="339"/>
      <c r="W109" s="339"/>
      <c r="X109" s="339"/>
      <c r="Y109" s="339"/>
      <c r="Z109" s="339"/>
      <c r="AA109" s="339"/>
      <c r="AB109" s="339"/>
      <c r="AC109" s="339"/>
      <c r="AD109" s="339"/>
    </row>
    <row r="110" spans="1:30" ht="12.75">
      <c r="A110" s="339"/>
      <c r="B110" s="339"/>
      <c r="C110" s="339"/>
      <c r="D110" s="339"/>
      <c r="E110" s="339"/>
      <c r="F110" s="339"/>
      <c r="G110" s="339"/>
      <c r="H110" s="339"/>
      <c r="I110" s="339"/>
      <c r="J110" s="339"/>
      <c r="K110" s="339"/>
      <c r="L110" s="339"/>
      <c r="M110" s="339"/>
      <c r="N110" s="339"/>
      <c r="O110" s="339"/>
      <c r="P110" s="339"/>
      <c r="Q110" s="339"/>
      <c r="R110" s="339"/>
      <c r="S110" s="339"/>
      <c r="T110" s="339"/>
      <c r="U110" s="339"/>
      <c r="V110" s="339"/>
      <c r="W110" s="339"/>
      <c r="X110" s="339"/>
      <c r="Y110" s="339"/>
      <c r="Z110" s="339"/>
      <c r="AA110" s="339"/>
      <c r="AB110" s="339"/>
      <c r="AC110" s="339"/>
      <c r="AD110" s="339"/>
    </row>
    <row r="111" spans="1:30" ht="12.75">
      <c r="A111" s="339"/>
      <c r="B111" s="339"/>
      <c r="C111" s="339"/>
      <c r="D111" s="339"/>
      <c r="E111" s="339"/>
      <c r="F111" s="339"/>
      <c r="G111" s="339"/>
      <c r="H111" s="339"/>
      <c r="I111" s="339"/>
      <c r="J111" s="339"/>
      <c r="K111" s="339"/>
      <c r="L111" s="339"/>
      <c r="M111" s="339"/>
      <c r="N111" s="339"/>
      <c r="O111" s="339"/>
      <c r="P111" s="339"/>
      <c r="Q111" s="339"/>
      <c r="R111" s="339"/>
      <c r="S111" s="339"/>
      <c r="T111" s="339"/>
      <c r="U111" s="339"/>
      <c r="V111" s="339"/>
      <c r="W111" s="339"/>
      <c r="X111" s="339"/>
      <c r="Y111" s="339"/>
      <c r="Z111" s="339"/>
      <c r="AA111" s="339"/>
      <c r="AB111" s="339"/>
      <c r="AC111" s="339"/>
      <c r="AD111" s="339"/>
    </row>
  </sheetData>
  <mergeCells count="182">
    <mergeCell ref="D61:D97"/>
    <mergeCell ref="C61:C97"/>
    <mergeCell ref="B61:B97"/>
    <mergeCell ref="A61:A97"/>
    <mergeCell ref="H61:H97"/>
    <mergeCell ref="G61:G97"/>
    <mergeCell ref="F61:F97"/>
    <mergeCell ref="E61:E97"/>
    <mergeCell ref="L61:L97"/>
    <mergeCell ref="K61:K97"/>
    <mergeCell ref="J61:J97"/>
    <mergeCell ref="I61:I97"/>
    <mergeCell ref="AB61:AB97"/>
    <mergeCell ref="AC61:AC97"/>
    <mergeCell ref="AD61:AD97"/>
    <mergeCell ref="M61:M97"/>
    <mergeCell ref="X61:X97"/>
    <mergeCell ref="Y61:Y97"/>
    <mergeCell ref="Z61:Z97"/>
    <mergeCell ref="AA61:AA97"/>
    <mergeCell ref="T61:T97"/>
    <mergeCell ref="U61:U97"/>
    <mergeCell ref="AC28:AC31"/>
    <mergeCell ref="AD28:AD31"/>
    <mergeCell ref="W28:W31"/>
    <mergeCell ref="X28:X31"/>
    <mergeCell ref="Y28:Y31"/>
    <mergeCell ref="Z28:Z31"/>
    <mergeCell ref="AA28:AA31"/>
    <mergeCell ref="AB28:AB31"/>
    <mergeCell ref="M28:M31"/>
    <mergeCell ref="T28:T31"/>
    <mergeCell ref="U28:U31"/>
    <mergeCell ref="V28:V31"/>
    <mergeCell ref="I28:I31"/>
    <mergeCell ref="J28:J31"/>
    <mergeCell ref="K28:K31"/>
    <mergeCell ref="L28:L31"/>
    <mergeCell ref="V20:V24"/>
    <mergeCell ref="W20:W24"/>
    <mergeCell ref="A28:A31"/>
    <mergeCell ref="B28:B31"/>
    <mergeCell ref="C28:C31"/>
    <mergeCell ref="D28:D31"/>
    <mergeCell ref="E28:E31"/>
    <mergeCell ref="F28:F31"/>
    <mergeCell ref="G28:G31"/>
    <mergeCell ref="H28:H31"/>
    <mergeCell ref="AB20:AB24"/>
    <mergeCell ref="AC20:AC24"/>
    <mergeCell ref="AD20:AD24"/>
    <mergeCell ref="M20:M24"/>
    <mergeCell ref="X20:X24"/>
    <mergeCell ref="Y20:Y24"/>
    <mergeCell ref="Z20:Z24"/>
    <mergeCell ref="AA20:AA24"/>
    <mergeCell ref="T20:T24"/>
    <mergeCell ref="U20:U24"/>
    <mergeCell ref="L20:L24"/>
    <mergeCell ref="K20:K24"/>
    <mergeCell ref="J20:J24"/>
    <mergeCell ref="I20:I24"/>
    <mergeCell ref="H20:H24"/>
    <mergeCell ref="G20:G24"/>
    <mergeCell ref="F20:F24"/>
    <mergeCell ref="E20:E24"/>
    <mergeCell ref="D20:D24"/>
    <mergeCell ref="C20:C24"/>
    <mergeCell ref="B20:B24"/>
    <mergeCell ref="A20:A24"/>
    <mergeCell ref="A1:A2"/>
    <mergeCell ref="B1:B2"/>
    <mergeCell ref="C1:C2"/>
    <mergeCell ref="D1:F1"/>
    <mergeCell ref="G1:G2"/>
    <mergeCell ref="H1:H2"/>
    <mergeCell ref="I1:I2"/>
    <mergeCell ref="J1:J2"/>
    <mergeCell ref="Z1:AA1"/>
    <mergeCell ref="AB1:AD1"/>
    <mergeCell ref="K1:K2"/>
    <mergeCell ref="L1:M1"/>
    <mergeCell ref="N1:S1"/>
    <mergeCell ref="T1:Y1"/>
    <mergeCell ref="G4:G11"/>
    <mergeCell ref="F4:F11"/>
    <mergeCell ref="M4:M11"/>
    <mergeCell ref="L4:L11"/>
    <mergeCell ref="K4:K11"/>
    <mergeCell ref="J4:J11"/>
    <mergeCell ref="A4:A11"/>
    <mergeCell ref="T4:T11"/>
    <mergeCell ref="U4:U11"/>
    <mergeCell ref="V4:V11"/>
    <mergeCell ref="E4:E11"/>
    <mergeCell ref="D4:D11"/>
    <mergeCell ref="C4:C11"/>
    <mergeCell ref="B4:B11"/>
    <mergeCell ref="I4:I11"/>
    <mergeCell ref="H4:H11"/>
    <mergeCell ref="AC4:AC11"/>
    <mergeCell ref="AD4:AD11"/>
    <mergeCell ref="W4:W11"/>
    <mergeCell ref="X4:X11"/>
    <mergeCell ref="Y4:Y11"/>
    <mergeCell ref="Z4:Z11"/>
    <mergeCell ref="W12:W16"/>
    <mergeCell ref="AA4:AA11"/>
    <mergeCell ref="AB4:AB11"/>
    <mergeCell ref="AB12:AB16"/>
    <mergeCell ref="AC12:AC16"/>
    <mergeCell ref="AD12:AD16"/>
    <mergeCell ref="M12:M16"/>
    <mergeCell ref="X12:X16"/>
    <mergeCell ref="Y12:Y16"/>
    <mergeCell ref="Z12:Z16"/>
    <mergeCell ref="AA12:AA16"/>
    <mergeCell ref="T12:T16"/>
    <mergeCell ref="U12:U16"/>
    <mergeCell ref="V12:V16"/>
    <mergeCell ref="L12:L16"/>
    <mergeCell ref="K12:K16"/>
    <mergeCell ref="J12:J16"/>
    <mergeCell ref="I12:I16"/>
    <mergeCell ref="H12:H16"/>
    <mergeCell ref="G12:G16"/>
    <mergeCell ref="F12:F16"/>
    <mergeCell ref="E12:E16"/>
    <mergeCell ref="D12:D16"/>
    <mergeCell ref="C12:C16"/>
    <mergeCell ref="B12:B16"/>
    <mergeCell ref="A12:A16"/>
    <mergeCell ref="Y36:Y60"/>
    <mergeCell ref="Z36:Z60"/>
    <mergeCell ref="I36:I60"/>
    <mergeCell ref="T36:T60"/>
    <mergeCell ref="U36:U60"/>
    <mergeCell ref="V36:V60"/>
    <mergeCell ref="J36:J60"/>
    <mergeCell ref="W36:W60"/>
    <mergeCell ref="B36:B60"/>
    <mergeCell ref="A36:A60"/>
    <mergeCell ref="AD36:AD60"/>
    <mergeCell ref="M36:M60"/>
    <mergeCell ref="L36:L60"/>
    <mergeCell ref="K36:K60"/>
    <mergeCell ref="AA36:AA60"/>
    <mergeCell ref="AB36:AB60"/>
    <mergeCell ref="AC36:AC60"/>
    <mergeCell ref="X36:X60"/>
    <mergeCell ref="V98:V100"/>
    <mergeCell ref="W98:W100"/>
    <mergeCell ref="D36:D60"/>
    <mergeCell ref="C36:C60"/>
    <mergeCell ref="H36:H60"/>
    <mergeCell ref="G36:G60"/>
    <mergeCell ref="F36:F60"/>
    <mergeCell ref="E36:E60"/>
    <mergeCell ref="W61:W97"/>
    <mergeCell ref="V61:V97"/>
    <mergeCell ref="AB98:AB100"/>
    <mergeCell ref="AC98:AC100"/>
    <mergeCell ref="AD98:AD100"/>
    <mergeCell ref="M98:M100"/>
    <mergeCell ref="X98:X100"/>
    <mergeCell ref="Y98:Y100"/>
    <mergeCell ref="Z98:Z100"/>
    <mergeCell ref="AA98:AA100"/>
    <mergeCell ref="T98:T100"/>
    <mergeCell ref="U98:U100"/>
    <mergeCell ref="L98:L100"/>
    <mergeCell ref="K98:K100"/>
    <mergeCell ref="J98:J100"/>
    <mergeCell ref="I98:I100"/>
    <mergeCell ref="H98:H100"/>
    <mergeCell ref="G98:G100"/>
    <mergeCell ref="F98:F100"/>
    <mergeCell ref="E98:E100"/>
    <mergeCell ref="D98:D100"/>
    <mergeCell ref="C98:C100"/>
    <mergeCell ref="B98:B100"/>
    <mergeCell ref="A98:A100"/>
  </mergeCells>
  <printOptions/>
  <pageMargins left="0.75" right="0.75" top="1" bottom="1" header="0.5" footer="0.5"/>
  <pageSetup fitToHeight="2" fitToWidth="2" horizontalDpi="600" verticalDpi="600" orientation="landscape" paperSize="9" scale="4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AD205"/>
  <sheetViews>
    <sheetView workbookViewId="0" topLeftCell="A1">
      <pane ySplit="3090" topLeftCell="BM192" activePane="bottomLeft" state="split"/>
      <selection pane="topLeft" activeCell="D13" sqref="D13"/>
      <selection pane="bottomLeft" activeCell="A195" sqref="A195"/>
    </sheetView>
  </sheetViews>
  <sheetFormatPr defaultColWidth="9.00390625" defaultRowHeight="12.75"/>
  <cols>
    <col min="1" max="1" width="13.75390625" style="0" customWidth="1"/>
    <col min="4" max="4" width="15.875" style="0" customWidth="1"/>
    <col min="5" max="5" width="13.375" style="0" customWidth="1"/>
    <col min="7" max="7" width="14.75390625" style="0" customWidth="1"/>
    <col min="10" max="10" width="11.375" style="0" customWidth="1"/>
    <col min="11" max="11" width="13.375" style="0" customWidth="1"/>
    <col min="12" max="12" width="11.625" style="0" customWidth="1"/>
    <col min="14" max="14" width="27.75390625" style="0" customWidth="1"/>
    <col min="19" max="19" width="9.625" style="0" bestFit="1" customWidth="1"/>
    <col min="20" max="20" width="13.75390625" style="0" customWidth="1"/>
    <col min="21" max="21" width="15.125" style="0" customWidth="1"/>
    <col min="22" max="22" width="12.25390625" style="0" customWidth="1"/>
    <col min="23" max="23" width="13.625" style="0" customWidth="1"/>
    <col min="24" max="24" width="11.625" style="0" customWidth="1"/>
    <col min="26" max="26" width="13.375" style="0" customWidth="1"/>
    <col min="27" max="27" width="10.125" style="0" bestFit="1" customWidth="1"/>
  </cols>
  <sheetData>
    <row r="1" spans="1:30" ht="15.75">
      <c r="A1" s="405" t="s">
        <v>3290</v>
      </c>
      <c r="B1" s="406" t="s">
        <v>3291</v>
      </c>
      <c r="C1" s="406" t="s">
        <v>3292</v>
      </c>
      <c r="D1" s="406" t="s">
        <v>3293</v>
      </c>
      <c r="E1" s="406"/>
      <c r="F1" s="406"/>
      <c r="G1" s="406" t="s">
        <v>3294</v>
      </c>
      <c r="H1" s="406" t="s">
        <v>3303</v>
      </c>
      <c r="I1" s="407" t="s">
        <v>2171</v>
      </c>
      <c r="J1" s="406" t="s">
        <v>2172</v>
      </c>
      <c r="K1" s="405" t="s">
        <v>3300</v>
      </c>
      <c r="L1" s="405" t="s">
        <v>3286</v>
      </c>
      <c r="M1" s="405"/>
      <c r="N1" s="405" t="s">
        <v>3287</v>
      </c>
      <c r="O1" s="405"/>
      <c r="P1" s="405"/>
      <c r="Q1" s="405"/>
      <c r="R1" s="405"/>
      <c r="S1" s="405"/>
      <c r="T1" s="405" t="s">
        <v>3288</v>
      </c>
      <c r="U1" s="405"/>
      <c r="V1" s="405"/>
      <c r="W1" s="405"/>
      <c r="X1" s="405"/>
      <c r="Y1" s="405"/>
      <c r="Z1" s="405" t="s">
        <v>3289</v>
      </c>
      <c r="AA1" s="405"/>
      <c r="AB1" s="405" t="s">
        <v>2178</v>
      </c>
      <c r="AC1" s="405"/>
      <c r="AD1" s="405"/>
    </row>
    <row r="2" spans="1:30" ht="110.25">
      <c r="A2" s="405"/>
      <c r="B2" s="406"/>
      <c r="C2" s="406"/>
      <c r="D2" s="13" t="s">
        <v>2179</v>
      </c>
      <c r="E2" s="13" t="s">
        <v>3296</v>
      </c>
      <c r="F2" s="14" t="s">
        <v>3297</v>
      </c>
      <c r="G2" s="406"/>
      <c r="H2" s="406"/>
      <c r="I2" s="407"/>
      <c r="J2" s="406"/>
      <c r="K2" s="405"/>
      <c r="L2" s="12" t="s">
        <v>3298</v>
      </c>
      <c r="M2" s="15" t="s">
        <v>3299</v>
      </c>
      <c r="N2" s="12" t="s">
        <v>242</v>
      </c>
      <c r="O2" s="12" t="s">
        <v>2181</v>
      </c>
      <c r="P2" s="12" t="s">
        <v>2182</v>
      </c>
      <c r="Q2" s="13" t="s">
        <v>3295</v>
      </c>
      <c r="R2" s="16" t="s">
        <v>243</v>
      </c>
      <c r="S2" s="13" t="s">
        <v>3282</v>
      </c>
      <c r="T2" s="12" t="s">
        <v>2765</v>
      </c>
      <c r="U2" s="12" t="s">
        <v>2167</v>
      </c>
      <c r="V2" s="16" t="s">
        <v>3296</v>
      </c>
      <c r="W2" s="16" t="s">
        <v>3297</v>
      </c>
      <c r="X2" s="12" t="s">
        <v>2168</v>
      </c>
      <c r="Y2" s="17" t="s">
        <v>2169</v>
      </c>
      <c r="Z2" s="16" t="s">
        <v>2170</v>
      </c>
      <c r="AA2" s="12" t="s">
        <v>3306</v>
      </c>
      <c r="AB2" s="12" t="s">
        <v>3307</v>
      </c>
      <c r="AC2" s="12" t="s">
        <v>3298</v>
      </c>
      <c r="AD2" s="12" t="s">
        <v>3302</v>
      </c>
    </row>
    <row r="3" spans="1:30" ht="15.75">
      <c r="A3" s="29">
        <v>1</v>
      </c>
      <c r="B3" s="30">
        <v>2</v>
      </c>
      <c r="C3" s="30">
        <v>3</v>
      </c>
      <c r="D3" s="30">
        <v>4</v>
      </c>
      <c r="E3" s="30">
        <v>5</v>
      </c>
      <c r="F3" s="30">
        <v>6</v>
      </c>
      <c r="G3" s="30">
        <v>7</v>
      </c>
      <c r="H3" s="30">
        <v>8</v>
      </c>
      <c r="I3" s="30">
        <v>9</v>
      </c>
      <c r="J3" s="30">
        <v>10</v>
      </c>
      <c r="K3" s="30">
        <v>11</v>
      </c>
      <c r="L3" s="30">
        <v>12</v>
      </c>
      <c r="M3" s="31">
        <v>13</v>
      </c>
      <c r="N3" s="29">
        <v>14</v>
      </c>
      <c r="O3" s="29">
        <v>15</v>
      </c>
      <c r="P3" s="29">
        <v>16</v>
      </c>
      <c r="Q3" s="32">
        <v>17</v>
      </c>
      <c r="R3" s="29">
        <v>18</v>
      </c>
      <c r="S3" s="32">
        <v>19</v>
      </c>
      <c r="T3" s="29">
        <v>20</v>
      </c>
      <c r="U3" s="29">
        <v>21</v>
      </c>
      <c r="V3" s="33">
        <v>22</v>
      </c>
      <c r="W3" s="33">
        <v>23</v>
      </c>
      <c r="X3" s="29">
        <v>24</v>
      </c>
      <c r="Y3" s="33">
        <v>25</v>
      </c>
      <c r="Z3" s="33">
        <v>26</v>
      </c>
      <c r="AA3" s="29">
        <v>27</v>
      </c>
      <c r="AB3" s="29">
        <v>28</v>
      </c>
      <c r="AC3" s="29">
        <v>29</v>
      </c>
      <c r="AD3" s="29">
        <v>30</v>
      </c>
    </row>
    <row r="4" spans="1:30" s="27" customFormat="1" ht="79.5" customHeight="1">
      <c r="A4" s="399" t="s">
        <v>1568</v>
      </c>
      <c r="B4" s="396">
        <v>1</v>
      </c>
      <c r="C4" s="398">
        <v>39812</v>
      </c>
      <c r="D4" s="396" t="s">
        <v>1658</v>
      </c>
      <c r="E4" s="396">
        <v>7901009682</v>
      </c>
      <c r="F4" s="396">
        <v>790101001</v>
      </c>
      <c r="G4" s="396" t="s">
        <v>1569</v>
      </c>
      <c r="H4" s="396" t="s">
        <v>627</v>
      </c>
      <c r="I4" s="396">
        <v>1</v>
      </c>
      <c r="J4" s="398">
        <v>39709</v>
      </c>
      <c r="K4" s="396" t="s">
        <v>1570</v>
      </c>
      <c r="L4" s="398">
        <v>39728</v>
      </c>
      <c r="M4" s="403">
        <v>101</v>
      </c>
      <c r="N4" s="41" t="s">
        <v>1571</v>
      </c>
      <c r="O4" s="42" t="s">
        <v>252</v>
      </c>
      <c r="P4" s="42" t="s">
        <v>263</v>
      </c>
      <c r="Q4" s="43">
        <v>14.6</v>
      </c>
      <c r="R4" s="42">
        <v>20</v>
      </c>
      <c r="S4" s="44">
        <v>292</v>
      </c>
      <c r="T4" s="1"/>
      <c r="U4" s="1"/>
      <c r="V4" s="3"/>
      <c r="W4" s="3"/>
      <c r="X4" s="1"/>
      <c r="Y4" s="3"/>
      <c r="Z4" s="3"/>
      <c r="AA4" s="7"/>
      <c r="AB4" s="7"/>
      <c r="AC4" s="1"/>
      <c r="AD4" s="1"/>
    </row>
    <row r="5" spans="1:30" s="27" customFormat="1" ht="106.5" customHeight="1">
      <c r="A5" s="397"/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41" t="s">
        <v>2958</v>
      </c>
      <c r="O5" s="42" t="s">
        <v>253</v>
      </c>
      <c r="P5" s="42" t="s">
        <v>263</v>
      </c>
      <c r="Q5" s="43">
        <v>8.9</v>
      </c>
      <c r="R5" s="42">
        <v>100</v>
      </c>
      <c r="S5" s="44">
        <v>890</v>
      </c>
      <c r="T5" s="396" t="s">
        <v>264</v>
      </c>
      <c r="U5" s="396" t="s">
        <v>265</v>
      </c>
      <c r="V5" s="362">
        <v>2722929726</v>
      </c>
      <c r="W5" s="362">
        <v>790102002</v>
      </c>
      <c r="X5" s="397"/>
      <c r="Y5" s="397"/>
      <c r="Z5" s="362">
        <v>12.2008</v>
      </c>
      <c r="AA5" s="347">
        <v>39811</v>
      </c>
      <c r="AB5" s="397"/>
      <c r="AC5" s="397"/>
      <c r="AD5" s="397"/>
    </row>
    <row r="6" spans="1:30" s="27" customFormat="1" ht="26.25" customHeight="1">
      <c r="A6" s="397"/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41" t="s">
        <v>2959</v>
      </c>
      <c r="O6" s="42" t="s">
        <v>252</v>
      </c>
      <c r="P6" s="42" t="s">
        <v>263</v>
      </c>
      <c r="Q6" s="43">
        <v>1100</v>
      </c>
      <c r="R6" s="42">
        <v>5</v>
      </c>
      <c r="S6" s="44">
        <v>5500</v>
      </c>
      <c r="T6" s="397"/>
      <c r="U6" s="397"/>
      <c r="V6" s="397"/>
      <c r="W6" s="397"/>
      <c r="X6" s="397"/>
      <c r="Y6" s="397"/>
      <c r="Z6" s="397"/>
      <c r="AA6" s="397"/>
      <c r="AB6" s="397"/>
      <c r="AC6" s="397"/>
      <c r="AD6" s="397"/>
    </row>
    <row r="7" spans="1:30" s="27" customFormat="1" ht="26.25" customHeight="1">
      <c r="A7" s="397"/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41" t="s">
        <v>2960</v>
      </c>
      <c r="O7" s="42" t="s">
        <v>252</v>
      </c>
      <c r="P7" s="42" t="s">
        <v>263</v>
      </c>
      <c r="Q7" s="43">
        <v>160</v>
      </c>
      <c r="R7" s="42">
        <v>5</v>
      </c>
      <c r="S7" s="44">
        <v>800</v>
      </c>
      <c r="T7" s="397"/>
      <c r="U7" s="397"/>
      <c r="V7" s="397"/>
      <c r="W7" s="397"/>
      <c r="X7" s="397"/>
      <c r="Y7" s="397"/>
      <c r="Z7" s="397"/>
      <c r="AA7" s="397"/>
      <c r="AB7" s="397"/>
      <c r="AC7" s="397"/>
      <c r="AD7" s="397"/>
    </row>
    <row r="8" spans="1:30" s="27" customFormat="1" ht="26.25" customHeight="1">
      <c r="A8" s="397"/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41" t="s">
        <v>2961</v>
      </c>
      <c r="O8" s="42" t="s">
        <v>254</v>
      </c>
      <c r="P8" s="42" t="s">
        <v>263</v>
      </c>
      <c r="Q8" s="43">
        <v>2.5</v>
      </c>
      <c r="R8" s="42">
        <v>1000</v>
      </c>
      <c r="S8" s="44">
        <v>2500</v>
      </c>
      <c r="T8" s="397"/>
      <c r="U8" s="397"/>
      <c r="V8" s="397"/>
      <c r="W8" s="397"/>
      <c r="X8" s="397"/>
      <c r="Y8" s="397"/>
      <c r="Z8" s="397"/>
      <c r="AA8" s="397"/>
      <c r="AB8" s="397"/>
      <c r="AC8" s="397"/>
      <c r="AD8" s="397"/>
    </row>
    <row r="9" spans="1:30" s="27" customFormat="1" ht="39" customHeight="1">
      <c r="A9" s="397"/>
      <c r="B9" s="397"/>
      <c r="C9" s="397"/>
      <c r="D9" s="397"/>
      <c r="E9" s="397"/>
      <c r="F9" s="397"/>
      <c r="G9" s="397"/>
      <c r="H9" s="397"/>
      <c r="I9" s="397"/>
      <c r="J9" s="397"/>
      <c r="K9" s="397"/>
      <c r="L9" s="397"/>
      <c r="M9" s="397"/>
      <c r="N9" s="41" t="s">
        <v>2962</v>
      </c>
      <c r="O9" s="42" t="s">
        <v>255</v>
      </c>
      <c r="P9" s="42" t="s">
        <v>263</v>
      </c>
      <c r="Q9" s="43">
        <v>1.1</v>
      </c>
      <c r="R9" s="42">
        <v>200</v>
      </c>
      <c r="S9" s="44">
        <v>220</v>
      </c>
      <c r="T9" s="397"/>
      <c r="U9" s="397"/>
      <c r="V9" s="397"/>
      <c r="W9" s="397"/>
      <c r="X9" s="397"/>
      <c r="Y9" s="397"/>
      <c r="Z9" s="397"/>
      <c r="AA9" s="397"/>
      <c r="AB9" s="397"/>
      <c r="AC9" s="397"/>
      <c r="AD9" s="397"/>
    </row>
    <row r="10" spans="1:30" s="27" customFormat="1" ht="51.75" customHeight="1">
      <c r="A10" s="397"/>
      <c r="B10" s="397"/>
      <c r="C10" s="397"/>
      <c r="D10" s="397"/>
      <c r="E10" s="397"/>
      <c r="F10" s="397"/>
      <c r="G10" s="397"/>
      <c r="H10" s="397"/>
      <c r="I10" s="397"/>
      <c r="J10" s="397"/>
      <c r="K10" s="397"/>
      <c r="L10" s="397"/>
      <c r="M10" s="397"/>
      <c r="N10" s="41" t="s">
        <v>2963</v>
      </c>
      <c r="O10" s="42" t="s">
        <v>252</v>
      </c>
      <c r="P10" s="42" t="s">
        <v>263</v>
      </c>
      <c r="Q10" s="43">
        <v>35</v>
      </c>
      <c r="R10" s="42">
        <v>30</v>
      </c>
      <c r="S10" s="44">
        <v>1050</v>
      </c>
      <c r="T10" s="397"/>
      <c r="U10" s="397"/>
      <c r="V10" s="397"/>
      <c r="W10" s="397"/>
      <c r="X10" s="397"/>
      <c r="Y10" s="397"/>
      <c r="Z10" s="397"/>
      <c r="AA10" s="397"/>
      <c r="AB10" s="397"/>
      <c r="AC10" s="397"/>
      <c r="AD10" s="397"/>
    </row>
    <row r="11" spans="1:30" s="27" customFormat="1" ht="39" customHeight="1">
      <c r="A11" s="397"/>
      <c r="B11" s="397"/>
      <c r="C11" s="397"/>
      <c r="D11" s="397"/>
      <c r="E11" s="397"/>
      <c r="F11" s="397"/>
      <c r="G11" s="397"/>
      <c r="H11" s="397"/>
      <c r="I11" s="397"/>
      <c r="J11" s="397"/>
      <c r="K11" s="397"/>
      <c r="L11" s="397"/>
      <c r="M11" s="397"/>
      <c r="N11" s="41" t="s">
        <v>2964</v>
      </c>
      <c r="O11" s="42" t="s">
        <v>256</v>
      </c>
      <c r="P11" s="42" t="s">
        <v>263</v>
      </c>
      <c r="Q11" s="43">
        <v>24.8</v>
      </c>
      <c r="R11" s="42">
        <v>25</v>
      </c>
      <c r="S11" s="44">
        <v>620</v>
      </c>
      <c r="T11" s="397"/>
      <c r="U11" s="397"/>
      <c r="V11" s="397"/>
      <c r="W11" s="397"/>
      <c r="X11" s="397"/>
      <c r="Y11" s="397"/>
      <c r="Z11" s="397"/>
      <c r="AA11" s="397"/>
      <c r="AB11" s="397"/>
      <c r="AC11" s="397"/>
      <c r="AD11" s="397"/>
    </row>
    <row r="12" spans="1:30" s="27" customFormat="1" ht="39" customHeight="1">
      <c r="A12" s="397"/>
      <c r="B12" s="397"/>
      <c r="C12" s="397"/>
      <c r="D12" s="397"/>
      <c r="E12" s="397"/>
      <c r="F12" s="397"/>
      <c r="G12" s="397"/>
      <c r="H12" s="397"/>
      <c r="I12" s="397"/>
      <c r="J12" s="397"/>
      <c r="K12" s="397"/>
      <c r="L12" s="397"/>
      <c r="M12" s="397"/>
      <c r="N12" s="41" t="s">
        <v>2965</v>
      </c>
      <c r="O12" s="42" t="s">
        <v>257</v>
      </c>
      <c r="P12" s="42" t="s">
        <v>263</v>
      </c>
      <c r="Q12" s="43">
        <v>2.2</v>
      </c>
      <c r="R12" s="42">
        <v>200</v>
      </c>
      <c r="S12" s="44">
        <v>440</v>
      </c>
      <c r="T12" s="397"/>
      <c r="U12" s="397"/>
      <c r="V12" s="397"/>
      <c r="W12" s="397"/>
      <c r="X12" s="397"/>
      <c r="Y12" s="397"/>
      <c r="Z12" s="397"/>
      <c r="AA12" s="397"/>
      <c r="AB12" s="397"/>
      <c r="AC12" s="397"/>
      <c r="AD12" s="397"/>
    </row>
    <row r="13" spans="1:30" s="27" customFormat="1" ht="51.75" customHeight="1">
      <c r="A13" s="397"/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41" t="s">
        <v>2966</v>
      </c>
      <c r="O13" s="42" t="s">
        <v>258</v>
      </c>
      <c r="P13" s="42" t="s">
        <v>263</v>
      </c>
      <c r="Q13" s="43">
        <v>29</v>
      </c>
      <c r="R13" s="42">
        <v>10</v>
      </c>
      <c r="S13" s="44">
        <v>290</v>
      </c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</row>
    <row r="14" spans="1:30" s="27" customFormat="1" ht="12.75">
      <c r="A14" s="397"/>
      <c r="B14" s="397"/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41" t="s">
        <v>2967</v>
      </c>
      <c r="O14" s="42" t="s">
        <v>252</v>
      </c>
      <c r="P14" s="42" t="s">
        <v>263</v>
      </c>
      <c r="Q14" s="43">
        <v>97</v>
      </c>
      <c r="R14" s="42">
        <v>20</v>
      </c>
      <c r="S14" s="44">
        <v>1940</v>
      </c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</row>
    <row r="15" spans="1:30" s="27" customFormat="1" ht="26.25" customHeight="1">
      <c r="A15" s="397"/>
      <c r="B15" s="397"/>
      <c r="C15" s="397"/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41" t="s">
        <v>2968</v>
      </c>
      <c r="O15" s="42" t="s">
        <v>259</v>
      </c>
      <c r="P15" s="42" t="s">
        <v>263</v>
      </c>
      <c r="Q15" s="43">
        <v>6</v>
      </c>
      <c r="R15" s="42">
        <v>30</v>
      </c>
      <c r="S15" s="44">
        <v>180</v>
      </c>
      <c r="T15" s="397"/>
      <c r="U15" s="397"/>
      <c r="V15" s="397"/>
      <c r="W15" s="397"/>
      <c r="X15" s="397"/>
      <c r="Y15" s="397"/>
      <c r="Z15" s="397"/>
      <c r="AA15" s="397"/>
      <c r="AB15" s="397"/>
      <c r="AC15" s="397"/>
      <c r="AD15" s="397"/>
    </row>
    <row r="16" spans="1:30" s="27" customFormat="1" ht="12.75">
      <c r="A16" s="397"/>
      <c r="B16" s="397"/>
      <c r="C16" s="397"/>
      <c r="D16" s="397"/>
      <c r="E16" s="397"/>
      <c r="F16" s="397"/>
      <c r="G16" s="397"/>
      <c r="H16" s="397"/>
      <c r="I16" s="397"/>
      <c r="J16" s="397"/>
      <c r="K16" s="397"/>
      <c r="L16" s="397"/>
      <c r="M16" s="397"/>
      <c r="N16" s="41" t="s">
        <v>2969</v>
      </c>
      <c r="O16" s="42" t="s">
        <v>252</v>
      </c>
      <c r="P16" s="42" t="s">
        <v>263</v>
      </c>
      <c r="Q16" s="43">
        <v>149</v>
      </c>
      <c r="R16" s="42">
        <v>20</v>
      </c>
      <c r="S16" s="44">
        <v>2980</v>
      </c>
      <c r="T16" s="397"/>
      <c r="U16" s="397"/>
      <c r="V16" s="397"/>
      <c r="W16" s="397"/>
      <c r="X16" s="397"/>
      <c r="Y16" s="397"/>
      <c r="Z16" s="397"/>
      <c r="AA16" s="397"/>
      <c r="AB16" s="397"/>
      <c r="AC16" s="397"/>
      <c r="AD16" s="397"/>
    </row>
    <row r="17" spans="1:30" s="27" customFormat="1" ht="26.25" customHeight="1">
      <c r="A17" s="397"/>
      <c r="B17" s="397"/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41" t="s">
        <v>2970</v>
      </c>
      <c r="O17" s="42" t="s">
        <v>252</v>
      </c>
      <c r="P17" s="42" t="s">
        <v>263</v>
      </c>
      <c r="Q17" s="43">
        <v>84</v>
      </c>
      <c r="R17" s="42">
        <v>30</v>
      </c>
      <c r="S17" s="44">
        <v>2520</v>
      </c>
      <c r="T17" s="397"/>
      <c r="U17" s="397"/>
      <c r="V17" s="397"/>
      <c r="W17" s="397"/>
      <c r="X17" s="397"/>
      <c r="Y17" s="397"/>
      <c r="Z17" s="397"/>
      <c r="AA17" s="397"/>
      <c r="AB17" s="397"/>
      <c r="AC17" s="397"/>
      <c r="AD17" s="397"/>
    </row>
    <row r="18" spans="1:30" s="27" customFormat="1" ht="39" customHeight="1">
      <c r="A18" s="397"/>
      <c r="B18" s="397"/>
      <c r="C18" s="397"/>
      <c r="D18" s="397"/>
      <c r="E18" s="397"/>
      <c r="F18" s="397"/>
      <c r="G18" s="397"/>
      <c r="H18" s="397"/>
      <c r="I18" s="397"/>
      <c r="J18" s="397"/>
      <c r="K18" s="397"/>
      <c r="L18" s="397"/>
      <c r="M18" s="397"/>
      <c r="N18" s="41" t="s">
        <v>2971</v>
      </c>
      <c r="O18" s="42" t="s">
        <v>260</v>
      </c>
      <c r="P18" s="42" t="s">
        <v>263</v>
      </c>
      <c r="Q18" s="43">
        <v>3.2</v>
      </c>
      <c r="R18" s="42">
        <v>200</v>
      </c>
      <c r="S18" s="44">
        <v>640</v>
      </c>
      <c r="T18" s="397"/>
      <c r="U18" s="397"/>
      <c r="V18" s="397"/>
      <c r="W18" s="397"/>
      <c r="X18" s="397"/>
      <c r="Y18" s="397"/>
      <c r="Z18" s="397"/>
      <c r="AA18" s="397"/>
      <c r="AB18" s="397"/>
      <c r="AC18" s="397"/>
      <c r="AD18" s="397"/>
    </row>
    <row r="19" spans="1:30" s="27" customFormat="1" ht="26.25" customHeight="1">
      <c r="A19" s="397"/>
      <c r="B19" s="397"/>
      <c r="C19" s="397"/>
      <c r="D19" s="397"/>
      <c r="E19" s="397"/>
      <c r="F19" s="397"/>
      <c r="G19" s="397"/>
      <c r="H19" s="397"/>
      <c r="I19" s="397"/>
      <c r="J19" s="397"/>
      <c r="K19" s="397"/>
      <c r="L19" s="397"/>
      <c r="M19" s="397"/>
      <c r="N19" s="41" t="s">
        <v>2972</v>
      </c>
      <c r="O19" s="42" t="s">
        <v>261</v>
      </c>
      <c r="P19" s="42" t="s">
        <v>263</v>
      </c>
      <c r="Q19" s="43">
        <v>2.5</v>
      </c>
      <c r="R19" s="42">
        <v>250</v>
      </c>
      <c r="S19" s="44">
        <v>625</v>
      </c>
      <c r="T19" s="397"/>
      <c r="U19" s="397"/>
      <c r="V19" s="397"/>
      <c r="W19" s="397"/>
      <c r="X19" s="397"/>
      <c r="Y19" s="397"/>
      <c r="Z19" s="397"/>
      <c r="AA19" s="397"/>
      <c r="AB19" s="397"/>
      <c r="AC19" s="397"/>
      <c r="AD19" s="397"/>
    </row>
    <row r="20" spans="1:30" s="27" customFormat="1" ht="26.25" customHeight="1">
      <c r="A20" s="397"/>
      <c r="B20" s="397"/>
      <c r="C20" s="397"/>
      <c r="D20" s="397"/>
      <c r="E20" s="397"/>
      <c r="F20" s="397"/>
      <c r="G20" s="397"/>
      <c r="H20" s="397"/>
      <c r="I20" s="397"/>
      <c r="J20" s="397"/>
      <c r="K20" s="397"/>
      <c r="L20" s="397"/>
      <c r="M20" s="397"/>
      <c r="N20" s="41" t="s">
        <v>2973</v>
      </c>
      <c r="O20" s="42" t="s">
        <v>252</v>
      </c>
      <c r="P20" s="42" t="s">
        <v>263</v>
      </c>
      <c r="Q20" s="43">
        <v>80</v>
      </c>
      <c r="R20" s="42">
        <v>5</v>
      </c>
      <c r="S20" s="44">
        <v>400</v>
      </c>
      <c r="T20" s="397"/>
      <c r="U20" s="397"/>
      <c r="V20" s="397"/>
      <c r="W20" s="397"/>
      <c r="X20" s="397"/>
      <c r="Y20" s="397"/>
      <c r="Z20" s="397"/>
      <c r="AA20" s="397"/>
      <c r="AB20" s="397"/>
      <c r="AC20" s="397"/>
      <c r="AD20" s="397"/>
    </row>
    <row r="21" spans="1:30" s="27" customFormat="1" ht="39" customHeight="1">
      <c r="A21" s="397"/>
      <c r="B21" s="397"/>
      <c r="C21" s="397"/>
      <c r="D21" s="397"/>
      <c r="E21" s="397"/>
      <c r="F21" s="397"/>
      <c r="G21" s="397"/>
      <c r="H21" s="397"/>
      <c r="I21" s="397"/>
      <c r="J21" s="397"/>
      <c r="K21" s="397"/>
      <c r="L21" s="397"/>
      <c r="M21" s="397"/>
      <c r="N21" s="41" t="s">
        <v>2974</v>
      </c>
      <c r="O21" s="42" t="s">
        <v>262</v>
      </c>
      <c r="P21" s="42" t="s">
        <v>263</v>
      </c>
      <c r="Q21" s="43">
        <v>24</v>
      </c>
      <c r="R21" s="42">
        <v>100</v>
      </c>
      <c r="S21" s="44">
        <v>2400</v>
      </c>
      <c r="T21" s="397"/>
      <c r="U21" s="397"/>
      <c r="V21" s="397"/>
      <c r="W21" s="397"/>
      <c r="X21" s="397"/>
      <c r="Y21" s="397"/>
      <c r="Z21" s="397"/>
      <c r="AA21" s="397"/>
      <c r="AB21" s="397"/>
      <c r="AC21" s="397"/>
      <c r="AD21" s="397"/>
    </row>
    <row r="22" spans="1:30" s="27" customFormat="1" ht="64.5" customHeight="1">
      <c r="A22" s="397"/>
      <c r="B22" s="397"/>
      <c r="C22" s="397"/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41" t="s">
        <v>248</v>
      </c>
      <c r="O22" s="45" t="s">
        <v>252</v>
      </c>
      <c r="P22" s="42" t="s">
        <v>263</v>
      </c>
      <c r="Q22" s="43">
        <v>16</v>
      </c>
      <c r="R22" s="42">
        <v>10</v>
      </c>
      <c r="S22" s="44">
        <v>160</v>
      </c>
      <c r="T22" s="397"/>
      <c r="U22" s="397"/>
      <c r="V22" s="397"/>
      <c r="W22" s="397"/>
      <c r="X22" s="397"/>
      <c r="Y22" s="397"/>
      <c r="Z22" s="397"/>
      <c r="AA22" s="397"/>
      <c r="AB22" s="397"/>
      <c r="AC22" s="397"/>
      <c r="AD22" s="397"/>
    </row>
    <row r="23" spans="1:30" s="27" customFormat="1" ht="26.25" customHeight="1">
      <c r="A23" s="397"/>
      <c r="B23" s="397"/>
      <c r="C23" s="397"/>
      <c r="D23" s="397"/>
      <c r="E23" s="397"/>
      <c r="F23" s="397"/>
      <c r="G23" s="397"/>
      <c r="H23" s="397"/>
      <c r="I23" s="397"/>
      <c r="J23" s="397"/>
      <c r="K23" s="397"/>
      <c r="L23" s="397"/>
      <c r="M23" s="397"/>
      <c r="N23" s="41" t="s">
        <v>249</v>
      </c>
      <c r="O23" s="45" t="s">
        <v>258</v>
      </c>
      <c r="P23" s="42" t="s">
        <v>263</v>
      </c>
      <c r="Q23" s="43">
        <v>8</v>
      </c>
      <c r="R23" s="42">
        <v>50</v>
      </c>
      <c r="S23" s="44">
        <v>400</v>
      </c>
      <c r="T23" s="397"/>
      <c r="U23" s="397"/>
      <c r="V23" s="397"/>
      <c r="W23" s="397"/>
      <c r="X23" s="397"/>
      <c r="Y23" s="397"/>
      <c r="Z23" s="397"/>
      <c r="AA23" s="397"/>
      <c r="AB23" s="397"/>
      <c r="AC23" s="397"/>
      <c r="AD23" s="397"/>
    </row>
    <row r="24" spans="1:30" s="27" customFormat="1" ht="26.25" customHeight="1">
      <c r="A24" s="397"/>
      <c r="B24" s="397"/>
      <c r="C24" s="397"/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46" t="s">
        <v>250</v>
      </c>
      <c r="O24" s="45" t="s">
        <v>252</v>
      </c>
      <c r="P24" s="42" t="s">
        <v>263</v>
      </c>
      <c r="Q24" s="43">
        <v>17</v>
      </c>
      <c r="R24" s="42">
        <v>5</v>
      </c>
      <c r="S24" s="44">
        <v>85</v>
      </c>
      <c r="T24" s="397"/>
      <c r="U24" s="397"/>
      <c r="V24" s="397"/>
      <c r="W24" s="397"/>
      <c r="X24" s="397"/>
      <c r="Y24" s="397"/>
      <c r="Z24" s="397"/>
      <c r="AA24" s="397"/>
      <c r="AB24" s="397"/>
      <c r="AC24" s="397"/>
      <c r="AD24" s="397"/>
    </row>
    <row r="25" spans="1:30" s="27" customFormat="1" ht="12.75">
      <c r="A25" s="397"/>
      <c r="B25" s="397"/>
      <c r="C25" s="397"/>
      <c r="D25" s="397"/>
      <c r="E25" s="397"/>
      <c r="F25" s="397"/>
      <c r="G25" s="397"/>
      <c r="H25" s="397"/>
      <c r="I25" s="397"/>
      <c r="J25" s="397"/>
      <c r="K25" s="397"/>
      <c r="L25" s="397"/>
      <c r="M25" s="397"/>
      <c r="N25" s="47" t="s">
        <v>251</v>
      </c>
      <c r="O25" s="48" t="s">
        <v>252</v>
      </c>
      <c r="P25" s="49" t="s">
        <v>263</v>
      </c>
      <c r="Q25" s="50">
        <v>11</v>
      </c>
      <c r="R25" s="49">
        <v>10</v>
      </c>
      <c r="S25" s="51">
        <v>110</v>
      </c>
      <c r="T25" s="397"/>
      <c r="U25" s="397"/>
      <c r="V25" s="397"/>
      <c r="W25" s="397"/>
      <c r="X25" s="397"/>
      <c r="Y25" s="397"/>
      <c r="Z25" s="397"/>
      <c r="AA25" s="397"/>
      <c r="AB25" s="397"/>
      <c r="AC25" s="397"/>
      <c r="AD25" s="397"/>
    </row>
    <row r="26" spans="1:30" s="27" customFormat="1" ht="12.75">
      <c r="A26" s="397"/>
      <c r="B26" s="397"/>
      <c r="C26" s="397"/>
      <c r="D26" s="397"/>
      <c r="E26" s="397"/>
      <c r="F26" s="397"/>
      <c r="G26" s="397"/>
      <c r="H26" s="397"/>
      <c r="I26" s="397"/>
      <c r="J26" s="397"/>
      <c r="K26" s="397"/>
      <c r="L26" s="397"/>
      <c r="M26" s="397"/>
      <c r="N26" s="52" t="s">
        <v>3301</v>
      </c>
      <c r="S26" s="53">
        <v>25042</v>
      </c>
      <c r="T26" s="397"/>
      <c r="U26" s="397"/>
      <c r="V26" s="397"/>
      <c r="W26" s="397"/>
      <c r="X26" s="397"/>
      <c r="Y26" s="397"/>
      <c r="Z26" s="397"/>
      <c r="AA26" s="397"/>
      <c r="AB26" s="397"/>
      <c r="AC26" s="397"/>
      <c r="AD26" s="397"/>
    </row>
    <row r="27" spans="1:30" s="27" customFormat="1" ht="12.75">
      <c r="A27" s="363" t="s">
        <v>266</v>
      </c>
      <c r="B27" s="362">
        <v>1</v>
      </c>
      <c r="C27" s="364">
        <v>39812</v>
      </c>
      <c r="D27" s="396" t="s">
        <v>1658</v>
      </c>
      <c r="E27" s="362">
        <v>7901009682</v>
      </c>
      <c r="F27" s="362">
        <v>790101001</v>
      </c>
      <c r="G27" s="396" t="s">
        <v>1569</v>
      </c>
      <c r="H27" s="396" t="s">
        <v>627</v>
      </c>
      <c r="I27" s="362">
        <v>1</v>
      </c>
      <c r="J27" s="364">
        <v>39714</v>
      </c>
      <c r="K27" s="396" t="s">
        <v>267</v>
      </c>
      <c r="L27" s="364">
        <v>39728</v>
      </c>
      <c r="M27" s="362">
        <v>100</v>
      </c>
      <c r="N27" s="38" t="s">
        <v>268</v>
      </c>
      <c r="O27" s="38">
        <v>929420</v>
      </c>
      <c r="P27" s="38" t="s">
        <v>2339</v>
      </c>
      <c r="Q27" s="26">
        <v>17</v>
      </c>
      <c r="R27" s="38">
        <v>400</v>
      </c>
      <c r="S27" s="26">
        <v>6800</v>
      </c>
      <c r="T27" s="396" t="s">
        <v>277</v>
      </c>
      <c r="U27" s="396" t="s">
        <v>278</v>
      </c>
      <c r="V27" s="404" t="s">
        <v>3179</v>
      </c>
      <c r="W27" s="396"/>
      <c r="X27" s="362"/>
      <c r="Y27" s="362"/>
      <c r="Z27" s="362">
        <v>12.2008</v>
      </c>
      <c r="AA27" s="364">
        <v>39811</v>
      </c>
      <c r="AB27" s="362"/>
      <c r="AC27" s="362"/>
      <c r="AD27" s="362"/>
    </row>
    <row r="28" spans="1:30" s="27" customFormat="1" ht="12.75">
      <c r="A28" s="397"/>
      <c r="B28" s="362"/>
      <c r="C28" s="362"/>
      <c r="D28" s="397"/>
      <c r="E28" s="362"/>
      <c r="F28" s="362"/>
      <c r="G28" s="397"/>
      <c r="H28" s="397"/>
      <c r="I28" s="362"/>
      <c r="J28" s="397"/>
      <c r="K28" s="397"/>
      <c r="L28" s="397"/>
      <c r="M28" s="362"/>
      <c r="N28" s="38" t="s">
        <v>269</v>
      </c>
      <c r="O28" s="38">
        <v>929064</v>
      </c>
      <c r="P28" s="38" t="s">
        <v>2339</v>
      </c>
      <c r="Q28" s="26">
        <v>15</v>
      </c>
      <c r="R28" s="38">
        <v>650</v>
      </c>
      <c r="S28" s="53">
        <v>9750</v>
      </c>
      <c r="T28" s="397"/>
      <c r="U28" s="397"/>
      <c r="V28" s="397"/>
      <c r="W28" s="397"/>
      <c r="X28" s="362"/>
      <c r="Y28" s="362"/>
      <c r="Z28" s="362"/>
      <c r="AA28" s="362"/>
      <c r="AB28" s="362"/>
      <c r="AC28" s="362"/>
      <c r="AD28" s="362"/>
    </row>
    <row r="29" spans="1:30" s="27" customFormat="1" ht="12.75">
      <c r="A29" s="397"/>
      <c r="B29" s="362"/>
      <c r="C29" s="362"/>
      <c r="D29" s="397"/>
      <c r="E29" s="362"/>
      <c r="F29" s="362"/>
      <c r="G29" s="397"/>
      <c r="H29" s="397"/>
      <c r="I29" s="362"/>
      <c r="J29" s="397"/>
      <c r="K29" s="397"/>
      <c r="L29" s="397"/>
      <c r="M29" s="362"/>
      <c r="N29" s="38" t="s">
        <v>270</v>
      </c>
      <c r="O29" s="38">
        <v>929460</v>
      </c>
      <c r="P29" s="38" t="s">
        <v>2339</v>
      </c>
      <c r="Q29" s="26">
        <v>20</v>
      </c>
      <c r="R29" s="38">
        <v>1600</v>
      </c>
      <c r="S29" s="53">
        <v>32000</v>
      </c>
      <c r="T29" s="397"/>
      <c r="U29" s="397"/>
      <c r="V29" s="397"/>
      <c r="W29" s="397"/>
      <c r="X29" s="362"/>
      <c r="Y29" s="362"/>
      <c r="Z29" s="362"/>
      <c r="AA29" s="362"/>
      <c r="AB29" s="362"/>
      <c r="AC29" s="362"/>
      <c r="AD29" s="362"/>
    </row>
    <row r="30" spans="1:30" s="27" customFormat="1" ht="12.75">
      <c r="A30" s="397"/>
      <c r="B30" s="362"/>
      <c r="C30" s="362"/>
      <c r="D30" s="397"/>
      <c r="E30" s="362"/>
      <c r="F30" s="362"/>
      <c r="G30" s="397"/>
      <c r="H30" s="397"/>
      <c r="I30" s="362"/>
      <c r="J30" s="397"/>
      <c r="K30" s="397"/>
      <c r="L30" s="397"/>
      <c r="M30" s="362"/>
      <c r="N30" s="38" t="s">
        <v>271</v>
      </c>
      <c r="O30" s="38">
        <v>929482</v>
      </c>
      <c r="P30" s="38" t="s">
        <v>2339</v>
      </c>
      <c r="Q30" s="26">
        <v>15</v>
      </c>
      <c r="R30" s="38">
        <v>650</v>
      </c>
      <c r="S30" s="53">
        <v>9750</v>
      </c>
      <c r="T30" s="397"/>
      <c r="U30" s="397"/>
      <c r="V30" s="397"/>
      <c r="W30" s="397"/>
      <c r="X30" s="362"/>
      <c r="Y30" s="362"/>
      <c r="Z30" s="362"/>
      <c r="AA30" s="362"/>
      <c r="AB30" s="362"/>
      <c r="AC30" s="362"/>
      <c r="AD30" s="362"/>
    </row>
    <row r="31" spans="1:30" s="27" customFormat="1" ht="12.75">
      <c r="A31" s="397"/>
      <c r="B31" s="362"/>
      <c r="C31" s="362"/>
      <c r="D31" s="397"/>
      <c r="E31" s="362"/>
      <c r="F31" s="362"/>
      <c r="G31" s="397"/>
      <c r="H31" s="397"/>
      <c r="I31" s="362"/>
      <c r="J31" s="397"/>
      <c r="K31" s="397"/>
      <c r="L31" s="397"/>
      <c r="M31" s="362"/>
      <c r="N31" s="38" t="s">
        <v>272</v>
      </c>
      <c r="O31" s="38">
        <v>929470</v>
      </c>
      <c r="P31" s="38" t="s">
        <v>2339</v>
      </c>
      <c r="Q31" s="26">
        <v>15</v>
      </c>
      <c r="R31" s="38">
        <v>800</v>
      </c>
      <c r="S31" s="53">
        <v>12000</v>
      </c>
      <c r="T31" s="397"/>
      <c r="U31" s="397"/>
      <c r="V31" s="397"/>
      <c r="W31" s="397"/>
      <c r="X31" s="362"/>
      <c r="Y31" s="362"/>
      <c r="Z31" s="362"/>
      <c r="AA31" s="362"/>
      <c r="AB31" s="362"/>
      <c r="AC31" s="362"/>
      <c r="AD31" s="362"/>
    </row>
    <row r="32" spans="1:30" s="27" customFormat="1" ht="12.75">
      <c r="A32" s="397"/>
      <c r="B32" s="362"/>
      <c r="C32" s="362"/>
      <c r="D32" s="397"/>
      <c r="E32" s="362"/>
      <c r="F32" s="362"/>
      <c r="G32" s="397"/>
      <c r="H32" s="397"/>
      <c r="I32" s="362"/>
      <c r="J32" s="397"/>
      <c r="K32" s="397"/>
      <c r="L32" s="397"/>
      <c r="M32" s="362"/>
      <c r="N32" s="38" t="s">
        <v>273</v>
      </c>
      <c r="O32" s="38">
        <v>929450</v>
      </c>
      <c r="P32" s="38" t="s">
        <v>2339</v>
      </c>
      <c r="Q32" s="26">
        <v>26</v>
      </c>
      <c r="R32" s="38">
        <v>200</v>
      </c>
      <c r="S32" s="53">
        <v>5200</v>
      </c>
      <c r="T32" s="397"/>
      <c r="U32" s="397"/>
      <c r="V32" s="397"/>
      <c r="W32" s="397"/>
      <c r="X32" s="362"/>
      <c r="Y32" s="362"/>
      <c r="Z32" s="362"/>
      <c r="AA32" s="362"/>
      <c r="AB32" s="362"/>
      <c r="AC32" s="362"/>
      <c r="AD32" s="362"/>
    </row>
    <row r="33" spans="1:30" s="27" customFormat="1" ht="12.75">
      <c r="A33" s="397"/>
      <c r="B33" s="362"/>
      <c r="C33" s="362"/>
      <c r="D33" s="397"/>
      <c r="E33" s="362"/>
      <c r="F33" s="362"/>
      <c r="G33" s="397"/>
      <c r="H33" s="397"/>
      <c r="I33" s="362"/>
      <c r="J33" s="397"/>
      <c r="K33" s="397"/>
      <c r="L33" s="397"/>
      <c r="M33" s="362"/>
      <c r="N33" s="38" t="s">
        <v>274</v>
      </c>
      <c r="O33" s="38">
        <v>929440</v>
      </c>
      <c r="P33" s="38" t="s">
        <v>2339</v>
      </c>
      <c r="Q33" s="26">
        <v>21</v>
      </c>
      <c r="R33" s="38">
        <v>300</v>
      </c>
      <c r="S33" s="53">
        <v>6300</v>
      </c>
      <c r="T33" s="397"/>
      <c r="U33" s="397"/>
      <c r="V33" s="397"/>
      <c r="W33" s="397"/>
      <c r="X33" s="362"/>
      <c r="Y33" s="362"/>
      <c r="Z33" s="362"/>
      <c r="AA33" s="362"/>
      <c r="AB33" s="362"/>
      <c r="AC33" s="362"/>
      <c r="AD33" s="362"/>
    </row>
    <row r="34" spans="1:30" s="27" customFormat="1" ht="12.75">
      <c r="A34" s="397"/>
      <c r="B34" s="362"/>
      <c r="C34" s="362"/>
      <c r="D34" s="397"/>
      <c r="E34" s="362"/>
      <c r="F34" s="362"/>
      <c r="G34" s="397"/>
      <c r="H34" s="397"/>
      <c r="I34" s="362"/>
      <c r="J34" s="397"/>
      <c r="K34" s="397"/>
      <c r="L34" s="397"/>
      <c r="M34" s="362"/>
      <c r="N34" s="38" t="s">
        <v>275</v>
      </c>
      <c r="O34" s="38">
        <v>929410</v>
      </c>
      <c r="P34" s="38" t="s">
        <v>2339</v>
      </c>
      <c r="Q34" s="26">
        <v>40</v>
      </c>
      <c r="R34" s="38">
        <v>1700</v>
      </c>
      <c r="S34" s="53">
        <v>68000</v>
      </c>
      <c r="T34" s="397"/>
      <c r="U34" s="397"/>
      <c r="V34" s="397"/>
      <c r="W34" s="397"/>
      <c r="X34" s="362"/>
      <c r="Y34" s="362"/>
      <c r="Z34" s="362"/>
      <c r="AA34" s="362"/>
      <c r="AB34" s="362"/>
      <c r="AC34" s="362"/>
      <c r="AD34" s="362"/>
    </row>
    <row r="35" spans="1:30" s="27" customFormat="1" ht="12.75">
      <c r="A35" s="397"/>
      <c r="B35" s="362"/>
      <c r="C35" s="362"/>
      <c r="D35" s="397"/>
      <c r="E35" s="362"/>
      <c r="F35" s="362"/>
      <c r="G35" s="397"/>
      <c r="H35" s="397"/>
      <c r="I35" s="362"/>
      <c r="J35" s="397"/>
      <c r="K35" s="397"/>
      <c r="L35" s="397"/>
      <c r="M35" s="362"/>
      <c r="N35" s="38" t="s">
        <v>276</v>
      </c>
      <c r="O35" s="38">
        <v>929310</v>
      </c>
      <c r="P35" s="38" t="s">
        <v>2339</v>
      </c>
      <c r="Q35" s="26">
        <v>16</v>
      </c>
      <c r="R35" s="38">
        <v>1500</v>
      </c>
      <c r="S35" s="53">
        <v>24000</v>
      </c>
      <c r="T35" s="397"/>
      <c r="U35" s="397"/>
      <c r="V35" s="397"/>
      <c r="W35" s="397"/>
      <c r="X35" s="362"/>
      <c r="Y35" s="362"/>
      <c r="Z35" s="362"/>
      <c r="AA35" s="362"/>
      <c r="AB35" s="362"/>
      <c r="AC35" s="362"/>
      <c r="AD35" s="362"/>
    </row>
    <row r="36" spans="1:30" s="27" customFormat="1" ht="12.75">
      <c r="A36" s="397"/>
      <c r="B36" s="362"/>
      <c r="C36" s="362"/>
      <c r="D36" s="397"/>
      <c r="E36" s="362"/>
      <c r="F36" s="362"/>
      <c r="G36" s="397"/>
      <c r="H36" s="397"/>
      <c r="I36" s="362"/>
      <c r="J36" s="397"/>
      <c r="K36" s="397"/>
      <c r="L36" s="397"/>
      <c r="M36" s="362"/>
      <c r="N36" s="38" t="s">
        <v>3301</v>
      </c>
      <c r="O36" s="38"/>
      <c r="P36" s="38"/>
      <c r="Q36" s="38"/>
      <c r="R36" s="38"/>
      <c r="S36" s="53">
        <v>173800</v>
      </c>
      <c r="T36" s="397"/>
      <c r="U36" s="397"/>
      <c r="V36" s="397"/>
      <c r="W36" s="397"/>
      <c r="X36" s="362"/>
      <c r="Y36" s="362"/>
      <c r="Z36" s="362"/>
      <c r="AA36" s="362"/>
      <c r="AB36" s="362"/>
      <c r="AC36" s="362"/>
      <c r="AD36" s="362"/>
    </row>
    <row r="37" spans="1:30" s="27" customFormat="1" ht="12.75">
      <c r="A37" s="363" t="s">
        <v>409</v>
      </c>
      <c r="B37" s="362">
        <v>1</v>
      </c>
      <c r="C37" s="364">
        <v>39812</v>
      </c>
      <c r="D37" s="396" t="s">
        <v>1658</v>
      </c>
      <c r="E37" s="362">
        <v>7901009682</v>
      </c>
      <c r="F37" s="362">
        <v>790101001</v>
      </c>
      <c r="G37" s="396" t="s">
        <v>1569</v>
      </c>
      <c r="H37" s="396" t="s">
        <v>627</v>
      </c>
      <c r="I37" s="362">
        <v>1</v>
      </c>
      <c r="J37" s="364">
        <v>39714</v>
      </c>
      <c r="K37" s="396" t="s">
        <v>1726</v>
      </c>
      <c r="L37" s="364">
        <v>39722</v>
      </c>
      <c r="M37" s="362">
        <v>99</v>
      </c>
      <c r="N37" s="38" t="s">
        <v>1727</v>
      </c>
      <c r="O37" s="38">
        <v>626200</v>
      </c>
      <c r="P37" s="38" t="s">
        <v>2339</v>
      </c>
      <c r="Q37" s="26">
        <v>55</v>
      </c>
      <c r="R37" s="38">
        <v>1700</v>
      </c>
      <c r="S37" s="26">
        <v>93500</v>
      </c>
      <c r="T37" s="396" t="s">
        <v>1729</v>
      </c>
      <c r="U37" s="396" t="s">
        <v>1730</v>
      </c>
      <c r="V37" s="363" t="s">
        <v>1731</v>
      </c>
      <c r="W37" s="363"/>
      <c r="X37" s="362"/>
      <c r="Y37" s="362" t="s">
        <v>1732</v>
      </c>
      <c r="Z37" s="362">
        <v>12.2008</v>
      </c>
      <c r="AA37" s="364">
        <v>39811</v>
      </c>
      <c r="AB37" s="362"/>
      <c r="AC37" s="362"/>
      <c r="AD37" s="362"/>
    </row>
    <row r="38" spans="1:30" s="27" customFormat="1" ht="12.75">
      <c r="A38" s="397"/>
      <c r="B38" s="362"/>
      <c r="C38" s="397"/>
      <c r="D38" s="397"/>
      <c r="E38" s="362"/>
      <c r="F38" s="362"/>
      <c r="G38" s="397"/>
      <c r="H38" s="397"/>
      <c r="I38" s="362"/>
      <c r="J38" s="397"/>
      <c r="K38" s="397"/>
      <c r="L38" s="397"/>
      <c r="M38" s="362"/>
      <c r="N38" s="38" t="s">
        <v>1728</v>
      </c>
      <c r="O38" s="38">
        <v>926100</v>
      </c>
      <c r="P38" s="38" t="s">
        <v>2339</v>
      </c>
      <c r="Q38" s="26">
        <v>55</v>
      </c>
      <c r="R38" s="38">
        <v>3000</v>
      </c>
      <c r="S38" s="26">
        <v>165000</v>
      </c>
      <c r="T38" s="397"/>
      <c r="U38" s="397"/>
      <c r="V38" s="397"/>
      <c r="W38" s="397"/>
      <c r="X38" s="362"/>
      <c r="Y38" s="362"/>
      <c r="Z38" s="362"/>
      <c r="AA38" s="362"/>
      <c r="AB38" s="362"/>
      <c r="AC38" s="362"/>
      <c r="AD38" s="362"/>
    </row>
    <row r="39" spans="1:30" s="27" customFormat="1" ht="51.75" customHeight="1">
      <c r="A39" s="397"/>
      <c r="B39" s="362"/>
      <c r="C39" s="397"/>
      <c r="D39" s="397"/>
      <c r="E39" s="362"/>
      <c r="F39" s="362"/>
      <c r="G39" s="397"/>
      <c r="H39" s="397"/>
      <c r="I39" s="362"/>
      <c r="J39" s="397"/>
      <c r="K39" s="397"/>
      <c r="L39" s="397"/>
      <c r="M39" s="362"/>
      <c r="N39" s="38" t="s">
        <v>3301</v>
      </c>
      <c r="O39" s="38"/>
      <c r="P39" s="38"/>
      <c r="Q39" s="26"/>
      <c r="R39" s="38"/>
      <c r="S39" s="26">
        <v>258500</v>
      </c>
      <c r="T39" s="397"/>
      <c r="U39" s="397"/>
      <c r="V39" s="397"/>
      <c r="W39" s="397"/>
      <c r="X39" s="362"/>
      <c r="Y39" s="362"/>
      <c r="Z39" s="362"/>
      <c r="AA39" s="362"/>
      <c r="AB39" s="362"/>
      <c r="AC39" s="362"/>
      <c r="AD39" s="362"/>
    </row>
    <row r="40" spans="1:30" s="27" customFormat="1" ht="12.75">
      <c r="A40" s="363" t="s">
        <v>1733</v>
      </c>
      <c r="B40" s="362">
        <v>1</v>
      </c>
      <c r="C40" s="364">
        <v>39812</v>
      </c>
      <c r="D40" s="396" t="s">
        <v>1658</v>
      </c>
      <c r="E40" s="362">
        <v>7901009682</v>
      </c>
      <c r="F40" s="362">
        <v>790101001</v>
      </c>
      <c r="G40" s="396" t="s">
        <v>1569</v>
      </c>
      <c r="H40" s="396" t="s">
        <v>627</v>
      </c>
      <c r="I40" s="362">
        <v>1</v>
      </c>
      <c r="J40" s="364">
        <v>39709</v>
      </c>
      <c r="K40" s="396" t="s">
        <v>1734</v>
      </c>
      <c r="L40" s="364">
        <v>39728</v>
      </c>
      <c r="M40" s="362">
        <v>102</v>
      </c>
      <c r="N40" s="41" t="s">
        <v>1735</v>
      </c>
      <c r="O40" s="42" t="s">
        <v>888</v>
      </c>
      <c r="P40" s="42" t="s">
        <v>263</v>
      </c>
      <c r="Q40" s="44">
        <v>80</v>
      </c>
      <c r="R40" s="57">
        <v>5</v>
      </c>
      <c r="S40" s="44">
        <v>400</v>
      </c>
      <c r="T40" s="396" t="s">
        <v>264</v>
      </c>
      <c r="U40" s="396" t="s">
        <v>898</v>
      </c>
      <c r="V40" s="363" t="s">
        <v>899</v>
      </c>
      <c r="W40" s="363" t="s">
        <v>900</v>
      </c>
      <c r="X40" s="362"/>
      <c r="Y40" s="362"/>
      <c r="Z40" s="362">
        <v>12.2008</v>
      </c>
      <c r="AA40" s="364">
        <v>39811</v>
      </c>
      <c r="AB40" s="362"/>
      <c r="AC40" s="362"/>
      <c r="AD40" s="362"/>
    </row>
    <row r="41" spans="1:30" s="27" customFormat="1" ht="25.5">
      <c r="A41" s="397"/>
      <c r="B41" s="362"/>
      <c r="C41" s="397"/>
      <c r="D41" s="397"/>
      <c r="E41" s="362"/>
      <c r="F41" s="362"/>
      <c r="G41" s="397"/>
      <c r="H41" s="397"/>
      <c r="I41" s="362"/>
      <c r="J41" s="397"/>
      <c r="K41" s="397"/>
      <c r="L41" s="397"/>
      <c r="M41" s="362"/>
      <c r="N41" s="41" t="s">
        <v>1736</v>
      </c>
      <c r="O41" s="42" t="s">
        <v>888</v>
      </c>
      <c r="P41" s="42" t="s">
        <v>263</v>
      </c>
      <c r="Q41" s="44">
        <v>60</v>
      </c>
      <c r="R41" s="57">
        <v>5</v>
      </c>
      <c r="S41" s="44">
        <v>300</v>
      </c>
      <c r="T41" s="397"/>
      <c r="U41" s="397"/>
      <c r="V41" s="397"/>
      <c r="W41" s="397"/>
      <c r="X41" s="362"/>
      <c r="Y41" s="362"/>
      <c r="Z41" s="362"/>
      <c r="AA41" s="362"/>
      <c r="AB41" s="362"/>
      <c r="AC41" s="362"/>
      <c r="AD41" s="362"/>
    </row>
    <row r="42" spans="1:30" s="27" customFormat="1" ht="12.75">
      <c r="A42" s="397"/>
      <c r="B42" s="362"/>
      <c r="C42" s="397"/>
      <c r="D42" s="397"/>
      <c r="E42" s="362"/>
      <c r="F42" s="362"/>
      <c r="G42" s="397"/>
      <c r="H42" s="397"/>
      <c r="I42" s="362"/>
      <c r="J42" s="397"/>
      <c r="K42" s="397"/>
      <c r="L42" s="397"/>
      <c r="M42" s="362"/>
      <c r="N42" s="41" t="s">
        <v>1737</v>
      </c>
      <c r="O42" s="42" t="s">
        <v>888</v>
      </c>
      <c r="P42" s="42" t="s">
        <v>263</v>
      </c>
      <c r="Q42" s="44">
        <v>190</v>
      </c>
      <c r="R42" s="57">
        <v>50</v>
      </c>
      <c r="S42" s="44">
        <v>9500</v>
      </c>
      <c r="T42" s="397"/>
      <c r="U42" s="397"/>
      <c r="V42" s="397"/>
      <c r="W42" s="397"/>
      <c r="X42" s="362"/>
      <c r="Y42" s="362"/>
      <c r="Z42" s="362"/>
      <c r="AA42" s="362"/>
      <c r="AB42" s="362"/>
      <c r="AC42" s="362"/>
      <c r="AD42" s="362"/>
    </row>
    <row r="43" spans="1:30" s="27" customFormat="1" ht="12.75">
      <c r="A43" s="397"/>
      <c r="B43" s="397"/>
      <c r="C43" s="397"/>
      <c r="D43" s="397"/>
      <c r="E43" s="397"/>
      <c r="F43" s="397"/>
      <c r="G43" s="397"/>
      <c r="H43" s="397"/>
      <c r="I43" s="397"/>
      <c r="J43" s="397"/>
      <c r="K43" s="397"/>
      <c r="L43" s="397"/>
      <c r="M43" s="397"/>
      <c r="N43" s="41" t="s">
        <v>1738</v>
      </c>
      <c r="O43" s="42" t="s">
        <v>889</v>
      </c>
      <c r="P43" s="42" t="s">
        <v>263</v>
      </c>
      <c r="Q43" s="44">
        <v>20</v>
      </c>
      <c r="R43" s="57">
        <v>20</v>
      </c>
      <c r="S43" s="44">
        <v>400</v>
      </c>
      <c r="T43" s="397"/>
      <c r="U43" s="397"/>
      <c r="V43" s="397"/>
      <c r="W43" s="397"/>
      <c r="X43" s="397"/>
      <c r="Y43" s="397"/>
      <c r="Z43" s="397"/>
      <c r="AA43" s="397"/>
      <c r="AB43" s="397"/>
      <c r="AC43" s="397"/>
      <c r="AD43" s="397"/>
    </row>
    <row r="44" spans="1:30" s="27" customFormat="1" ht="12.75">
      <c r="A44" s="397"/>
      <c r="B44" s="397"/>
      <c r="C44" s="397"/>
      <c r="D44" s="397"/>
      <c r="E44" s="397"/>
      <c r="F44" s="397"/>
      <c r="G44" s="397"/>
      <c r="H44" s="397"/>
      <c r="I44" s="397"/>
      <c r="J44" s="397"/>
      <c r="K44" s="397"/>
      <c r="L44" s="397"/>
      <c r="M44" s="397"/>
      <c r="N44" s="41" t="s">
        <v>1739</v>
      </c>
      <c r="O44" s="42" t="s">
        <v>888</v>
      </c>
      <c r="P44" s="42" t="s">
        <v>263</v>
      </c>
      <c r="Q44" s="44">
        <v>30</v>
      </c>
      <c r="R44" s="57">
        <v>50</v>
      </c>
      <c r="S44" s="44">
        <v>1500</v>
      </c>
      <c r="T44" s="397"/>
      <c r="U44" s="397"/>
      <c r="V44" s="397"/>
      <c r="W44" s="397"/>
      <c r="X44" s="397"/>
      <c r="Y44" s="397"/>
      <c r="Z44" s="397"/>
      <c r="AA44" s="397"/>
      <c r="AB44" s="397"/>
      <c r="AC44" s="397"/>
      <c r="AD44" s="397"/>
    </row>
    <row r="45" spans="1:30" s="27" customFormat="1" ht="25.5">
      <c r="A45" s="397"/>
      <c r="B45" s="397"/>
      <c r="C45" s="397"/>
      <c r="D45" s="397"/>
      <c r="E45" s="397"/>
      <c r="F45" s="397"/>
      <c r="G45" s="397"/>
      <c r="H45" s="397"/>
      <c r="I45" s="397"/>
      <c r="J45" s="397"/>
      <c r="K45" s="397"/>
      <c r="L45" s="397"/>
      <c r="M45" s="397"/>
      <c r="N45" s="41" t="s">
        <v>1740</v>
      </c>
      <c r="O45" s="42" t="s">
        <v>890</v>
      </c>
      <c r="P45" s="42" t="s">
        <v>263</v>
      </c>
      <c r="Q45" s="44">
        <v>16.6</v>
      </c>
      <c r="R45" s="57">
        <v>10</v>
      </c>
      <c r="S45" s="44">
        <v>166</v>
      </c>
      <c r="T45" s="397"/>
      <c r="U45" s="397"/>
      <c r="V45" s="397"/>
      <c r="W45" s="397"/>
      <c r="X45" s="397"/>
      <c r="Y45" s="397"/>
      <c r="Z45" s="397"/>
      <c r="AA45" s="397"/>
      <c r="AB45" s="397"/>
      <c r="AC45" s="397"/>
      <c r="AD45" s="397"/>
    </row>
    <row r="46" spans="1:30" s="27" customFormat="1" ht="12.75">
      <c r="A46" s="397"/>
      <c r="B46" s="397"/>
      <c r="C46" s="397"/>
      <c r="D46" s="397"/>
      <c r="E46" s="397"/>
      <c r="F46" s="397"/>
      <c r="G46" s="397"/>
      <c r="H46" s="397"/>
      <c r="I46" s="397"/>
      <c r="J46" s="397"/>
      <c r="K46" s="397"/>
      <c r="L46" s="397"/>
      <c r="M46" s="397"/>
      <c r="N46" s="41" t="s">
        <v>1741</v>
      </c>
      <c r="O46" s="42" t="s">
        <v>888</v>
      </c>
      <c r="P46" s="42" t="s">
        <v>263</v>
      </c>
      <c r="Q46" s="44">
        <v>100</v>
      </c>
      <c r="R46" s="57">
        <v>50</v>
      </c>
      <c r="S46" s="44">
        <v>5000</v>
      </c>
      <c r="T46" s="397"/>
      <c r="U46" s="397"/>
      <c r="V46" s="397"/>
      <c r="W46" s="397"/>
      <c r="X46" s="397"/>
      <c r="Y46" s="397"/>
      <c r="Z46" s="397"/>
      <c r="AA46" s="397"/>
      <c r="AB46" s="397"/>
      <c r="AC46" s="397"/>
      <c r="AD46" s="397"/>
    </row>
    <row r="47" spans="1:30" s="27" customFormat="1" ht="12.75">
      <c r="A47" s="397"/>
      <c r="B47" s="397"/>
      <c r="C47" s="397"/>
      <c r="D47" s="397"/>
      <c r="E47" s="397"/>
      <c r="F47" s="397"/>
      <c r="G47" s="397"/>
      <c r="H47" s="397"/>
      <c r="I47" s="397"/>
      <c r="J47" s="397"/>
      <c r="K47" s="397"/>
      <c r="L47" s="397"/>
      <c r="M47" s="397"/>
      <c r="N47" s="41" t="s">
        <v>1742</v>
      </c>
      <c r="O47" s="42" t="s">
        <v>888</v>
      </c>
      <c r="P47" s="42" t="s">
        <v>263</v>
      </c>
      <c r="Q47" s="44">
        <v>10</v>
      </c>
      <c r="R47" s="57">
        <v>20</v>
      </c>
      <c r="S47" s="44">
        <v>200</v>
      </c>
      <c r="T47" s="397"/>
      <c r="U47" s="397"/>
      <c r="V47" s="397"/>
      <c r="W47" s="397"/>
      <c r="X47" s="397"/>
      <c r="Y47" s="397"/>
      <c r="Z47" s="397"/>
      <c r="AA47" s="397"/>
      <c r="AB47" s="397"/>
      <c r="AC47" s="397"/>
      <c r="AD47" s="397"/>
    </row>
    <row r="48" spans="1:30" s="27" customFormat="1" ht="12.75">
      <c r="A48" s="397"/>
      <c r="B48" s="397"/>
      <c r="C48" s="397"/>
      <c r="D48" s="397"/>
      <c r="E48" s="397"/>
      <c r="F48" s="397"/>
      <c r="G48" s="397"/>
      <c r="H48" s="397"/>
      <c r="I48" s="397"/>
      <c r="J48" s="397"/>
      <c r="K48" s="397"/>
      <c r="L48" s="397"/>
      <c r="M48" s="397"/>
      <c r="N48" s="41" t="s">
        <v>1743</v>
      </c>
      <c r="O48" s="42" t="s">
        <v>888</v>
      </c>
      <c r="P48" s="42" t="s">
        <v>263</v>
      </c>
      <c r="Q48" s="44">
        <v>11</v>
      </c>
      <c r="R48" s="57">
        <v>10</v>
      </c>
      <c r="S48" s="44">
        <v>110</v>
      </c>
      <c r="T48" s="397"/>
      <c r="U48" s="397"/>
      <c r="V48" s="397"/>
      <c r="W48" s="397"/>
      <c r="X48" s="397"/>
      <c r="Y48" s="397"/>
      <c r="Z48" s="397"/>
      <c r="AA48" s="397"/>
      <c r="AB48" s="397"/>
      <c r="AC48" s="397"/>
      <c r="AD48" s="397"/>
    </row>
    <row r="49" spans="1:30" s="27" customFormat="1" ht="25.5">
      <c r="A49" s="397"/>
      <c r="B49" s="397"/>
      <c r="C49" s="397"/>
      <c r="D49" s="397"/>
      <c r="E49" s="397"/>
      <c r="F49" s="397"/>
      <c r="G49" s="397"/>
      <c r="H49" s="397"/>
      <c r="I49" s="397"/>
      <c r="J49" s="397"/>
      <c r="K49" s="397"/>
      <c r="L49" s="397"/>
      <c r="M49" s="397"/>
      <c r="N49" s="41" t="s">
        <v>2141</v>
      </c>
      <c r="O49" s="42" t="s">
        <v>891</v>
      </c>
      <c r="P49" s="42" t="s">
        <v>263</v>
      </c>
      <c r="Q49" s="44">
        <v>32</v>
      </c>
      <c r="R49" s="57">
        <v>60</v>
      </c>
      <c r="S49" s="44">
        <v>1920</v>
      </c>
      <c r="T49" s="397"/>
      <c r="U49" s="397"/>
      <c r="V49" s="397"/>
      <c r="W49" s="397"/>
      <c r="X49" s="397"/>
      <c r="Y49" s="397"/>
      <c r="Z49" s="397"/>
      <c r="AA49" s="397"/>
      <c r="AB49" s="397"/>
      <c r="AC49" s="397"/>
      <c r="AD49" s="397"/>
    </row>
    <row r="50" spans="1:30" s="27" customFormat="1" ht="25.5">
      <c r="A50" s="397"/>
      <c r="B50" s="397"/>
      <c r="C50" s="397"/>
      <c r="D50" s="397"/>
      <c r="E50" s="397"/>
      <c r="F50" s="397"/>
      <c r="G50" s="397"/>
      <c r="H50" s="397"/>
      <c r="I50" s="397"/>
      <c r="J50" s="397"/>
      <c r="K50" s="397"/>
      <c r="L50" s="397"/>
      <c r="M50" s="397"/>
      <c r="N50" s="41" t="s">
        <v>2142</v>
      </c>
      <c r="O50" s="42" t="s">
        <v>888</v>
      </c>
      <c r="P50" s="42" t="s">
        <v>263</v>
      </c>
      <c r="Q50" s="44">
        <v>94</v>
      </c>
      <c r="R50" s="57">
        <v>100</v>
      </c>
      <c r="S50" s="44">
        <v>9400</v>
      </c>
      <c r="T50" s="397"/>
      <c r="U50" s="397"/>
      <c r="V50" s="397"/>
      <c r="W50" s="397"/>
      <c r="X50" s="397"/>
      <c r="Y50" s="397"/>
      <c r="Z50" s="397"/>
      <c r="AA50" s="397"/>
      <c r="AB50" s="397"/>
      <c r="AC50" s="397"/>
      <c r="AD50" s="397"/>
    </row>
    <row r="51" spans="1:30" s="27" customFormat="1" ht="25.5">
      <c r="A51" s="397"/>
      <c r="B51" s="397"/>
      <c r="C51" s="397"/>
      <c r="D51" s="397"/>
      <c r="E51" s="397"/>
      <c r="F51" s="397"/>
      <c r="G51" s="397"/>
      <c r="H51" s="397"/>
      <c r="I51" s="397"/>
      <c r="J51" s="397"/>
      <c r="K51" s="397"/>
      <c r="L51" s="397"/>
      <c r="M51" s="397"/>
      <c r="N51" s="41" t="s">
        <v>2143</v>
      </c>
      <c r="O51" s="42" t="s">
        <v>892</v>
      </c>
      <c r="P51" s="42" t="s">
        <v>263</v>
      </c>
      <c r="Q51" s="44">
        <v>225</v>
      </c>
      <c r="R51" s="57">
        <v>270</v>
      </c>
      <c r="S51" s="44">
        <v>60750</v>
      </c>
      <c r="T51" s="397"/>
      <c r="U51" s="397"/>
      <c r="V51" s="397"/>
      <c r="W51" s="397"/>
      <c r="X51" s="397"/>
      <c r="Y51" s="397"/>
      <c r="Z51" s="397"/>
      <c r="AA51" s="397"/>
      <c r="AB51" s="397"/>
      <c r="AC51" s="397"/>
      <c r="AD51" s="397"/>
    </row>
    <row r="52" spans="1:30" s="27" customFormat="1" ht="25.5">
      <c r="A52" s="397"/>
      <c r="B52" s="397"/>
      <c r="C52" s="397"/>
      <c r="D52" s="397"/>
      <c r="E52" s="397"/>
      <c r="F52" s="397"/>
      <c r="G52" s="397"/>
      <c r="H52" s="397"/>
      <c r="I52" s="397"/>
      <c r="J52" s="397"/>
      <c r="K52" s="397"/>
      <c r="L52" s="397"/>
      <c r="M52" s="397"/>
      <c r="N52" s="41" t="s">
        <v>2144</v>
      </c>
      <c r="O52" s="42" t="s">
        <v>888</v>
      </c>
      <c r="P52" s="42" t="s">
        <v>263</v>
      </c>
      <c r="Q52" s="44">
        <v>20</v>
      </c>
      <c r="R52" s="57">
        <v>3</v>
      </c>
      <c r="S52" s="44">
        <v>60</v>
      </c>
      <c r="T52" s="397"/>
      <c r="U52" s="397"/>
      <c r="V52" s="397"/>
      <c r="W52" s="397"/>
      <c r="X52" s="397"/>
      <c r="Y52" s="397"/>
      <c r="Z52" s="397"/>
      <c r="AA52" s="397"/>
      <c r="AB52" s="397"/>
      <c r="AC52" s="397"/>
      <c r="AD52" s="397"/>
    </row>
    <row r="53" spans="1:30" s="27" customFormat="1" ht="12.75">
      <c r="A53" s="397"/>
      <c r="B53" s="397"/>
      <c r="C53" s="397"/>
      <c r="D53" s="397"/>
      <c r="E53" s="397"/>
      <c r="F53" s="397"/>
      <c r="G53" s="397"/>
      <c r="H53" s="397"/>
      <c r="I53" s="397"/>
      <c r="J53" s="397"/>
      <c r="K53" s="397"/>
      <c r="L53" s="397"/>
      <c r="M53" s="397"/>
      <c r="N53" s="41" t="s">
        <v>2145</v>
      </c>
      <c r="O53" s="42" t="s">
        <v>892</v>
      </c>
      <c r="P53" s="42" t="s">
        <v>263</v>
      </c>
      <c r="Q53" s="44">
        <v>74</v>
      </c>
      <c r="R53" s="57">
        <v>10</v>
      </c>
      <c r="S53" s="44">
        <v>740</v>
      </c>
      <c r="T53" s="397"/>
      <c r="U53" s="397"/>
      <c r="V53" s="397"/>
      <c r="W53" s="397"/>
      <c r="X53" s="397"/>
      <c r="Y53" s="397"/>
      <c r="Z53" s="397"/>
      <c r="AA53" s="397"/>
      <c r="AB53" s="397"/>
      <c r="AC53" s="397"/>
      <c r="AD53" s="397"/>
    </row>
    <row r="54" spans="1:30" s="27" customFormat="1" ht="25.5">
      <c r="A54" s="397"/>
      <c r="B54" s="397"/>
      <c r="C54" s="397"/>
      <c r="D54" s="397"/>
      <c r="E54" s="397"/>
      <c r="F54" s="397"/>
      <c r="G54" s="397"/>
      <c r="H54" s="397"/>
      <c r="I54" s="397"/>
      <c r="J54" s="397"/>
      <c r="K54" s="397"/>
      <c r="L54" s="397"/>
      <c r="M54" s="397"/>
      <c r="N54" s="41" t="s">
        <v>2146</v>
      </c>
      <c r="O54" s="42" t="s">
        <v>892</v>
      </c>
      <c r="P54" s="42" t="s">
        <v>263</v>
      </c>
      <c r="Q54" s="44">
        <v>18</v>
      </c>
      <c r="R54" s="57">
        <v>10</v>
      </c>
      <c r="S54" s="44">
        <v>180</v>
      </c>
      <c r="T54" s="397"/>
      <c r="U54" s="397"/>
      <c r="V54" s="397"/>
      <c r="W54" s="397"/>
      <c r="X54" s="397"/>
      <c r="Y54" s="397"/>
      <c r="Z54" s="397"/>
      <c r="AA54" s="397"/>
      <c r="AB54" s="397"/>
      <c r="AC54" s="397"/>
      <c r="AD54" s="397"/>
    </row>
    <row r="55" spans="1:30" s="27" customFormat="1" ht="25.5">
      <c r="A55" s="397"/>
      <c r="B55" s="397"/>
      <c r="C55" s="397"/>
      <c r="D55" s="397"/>
      <c r="E55" s="397"/>
      <c r="F55" s="397"/>
      <c r="G55" s="397"/>
      <c r="H55" s="397"/>
      <c r="I55" s="397"/>
      <c r="J55" s="397"/>
      <c r="K55" s="397"/>
      <c r="L55" s="397"/>
      <c r="M55" s="397"/>
      <c r="N55" s="41" t="s">
        <v>2147</v>
      </c>
      <c r="O55" s="42" t="s">
        <v>892</v>
      </c>
      <c r="P55" s="42" t="s">
        <v>263</v>
      </c>
      <c r="Q55" s="44">
        <v>50</v>
      </c>
      <c r="R55" s="57">
        <v>10</v>
      </c>
      <c r="S55" s="44">
        <v>500</v>
      </c>
      <c r="T55" s="397"/>
      <c r="U55" s="397"/>
      <c r="V55" s="397"/>
      <c r="W55" s="397"/>
      <c r="X55" s="397"/>
      <c r="Y55" s="397"/>
      <c r="Z55" s="397"/>
      <c r="AA55" s="397"/>
      <c r="AB55" s="397"/>
      <c r="AC55" s="397"/>
      <c r="AD55" s="397"/>
    </row>
    <row r="56" spans="1:30" s="27" customFormat="1" ht="12.75">
      <c r="A56" s="397"/>
      <c r="B56" s="397"/>
      <c r="C56" s="397"/>
      <c r="D56" s="397"/>
      <c r="E56" s="397"/>
      <c r="F56" s="397"/>
      <c r="G56" s="397"/>
      <c r="H56" s="397"/>
      <c r="I56" s="397"/>
      <c r="J56" s="397"/>
      <c r="K56" s="397"/>
      <c r="L56" s="397"/>
      <c r="M56" s="397"/>
      <c r="N56" s="41" t="s">
        <v>3017</v>
      </c>
      <c r="O56" s="42" t="s">
        <v>888</v>
      </c>
      <c r="P56" s="42" t="s">
        <v>263</v>
      </c>
      <c r="Q56" s="44">
        <v>4.5</v>
      </c>
      <c r="R56" s="57">
        <v>50</v>
      </c>
      <c r="S56" s="44">
        <v>225</v>
      </c>
      <c r="T56" s="397"/>
      <c r="U56" s="397"/>
      <c r="V56" s="397"/>
      <c r="W56" s="397"/>
      <c r="X56" s="397"/>
      <c r="Y56" s="397"/>
      <c r="Z56" s="397"/>
      <c r="AA56" s="397"/>
      <c r="AB56" s="397"/>
      <c r="AC56" s="397"/>
      <c r="AD56" s="397"/>
    </row>
    <row r="57" spans="1:30" s="27" customFormat="1" ht="12.75">
      <c r="A57" s="397"/>
      <c r="B57" s="397"/>
      <c r="C57" s="397"/>
      <c r="D57" s="397"/>
      <c r="E57" s="397"/>
      <c r="F57" s="397"/>
      <c r="G57" s="397"/>
      <c r="H57" s="397"/>
      <c r="I57" s="397"/>
      <c r="J57" s="397"/>
      <c r="K57" s="397"/>
      <c r="L57" s="397"/>
      <c r="M57" s="397"/>
      <c r="N57" s="41" t="s">
        <v>3018</v>
      </c>
      <c r="O57" s="42" t="s">
        <v>893</v>
      </c>
      <c r="P57" s="42" t="s">
        <v>263</v>
      </c>
      <c r="Q57" s="44">
        <v>85</v>
      </c>
      <c r="R57" s="57">
        <v>3</v>
      </c>
      <c r="S57" s="44">
        <v>255</v>
      </c>
      <c r="T57" s="397"/>
      <c r="U57" s="397"/>
      <c r="V57" s="397"/>
      <c r="W57" s="397"/>
      <c r="X57" s="397"/>
      <c r="Y57" s="397"/>
      <c r="Z57" s="397"/>
      <c r="AA57" s="397"/>
      <c r="AB57" s="397"/>
      <c r="AC57" s="397"/>
      <c r="AD57" s="397"/>
    </row>
    <row r="58" spans="1:30" s="27" customFormat="1" ht="25.5">
      <c r="A58" s="397"/>
      <c r="B58" s="397"/>
      <c r="C58" s="397"/>
      <c r="D58" s="397"/>
      <c r="E58" s="397"/>
      <c r="F58" s="397"/>
      <c r="G58" s="397"/>
      <c r="H58" s="397"/>
      <c r="I58" s="397"/>
      <c r="J58" s="397"/>
      <c r="K58" s="397"/>
      <c r="L58" s="397"/>
      <c r="M58" s="397"/>
      <c r="N58" s="41" t="s">
        <v>3019</v>
      </c>
      <c r="O58" s="42" t="s">
        <v>894</v>
      </c>
      <c r="P58" s="42" t="s">
        <v>263</v>
      </c>
      <c r="Q58" s="44">
        <v>46</v>
      </c>
      <c r="R58" s="57">
        <v>100</v>
      </c>
      <c r="S58" s="44">
        <v>4600</v>
      </c>
      <c r="T58" s="397"/>
      <c r="U58" s="397"/>
      <c r="V58" s="397"/>
      <c r="W58" s="397"/>
      <c r="X58" s="397"/>
      <c r="Y58" s="397"/>
      <c r="Z58" s="397"/>
      <c r="AA58" s="397"/>
      <c r="AB58" s="397"/>
      <c r="AC58" s="397"/>
      <c r="AD58" s="397"/>
    </row>
    <row r="59" spans="1:30" s="27" customFormat="1" ht="12.75">
      <c r="A59" s="397"/>
      <c r="B59" s="397"/>
      <c r="C59" s="397"/>
      <c r="D59" s="397"/>
      <c r="E59" s="397"/>
      <c r="F59" s="397"/>
      <c r="G59" s="397"/>
      <c r="H59" s="397"/>
      <c r="I59" s="397"/>
      <c r="J59" s="397"/>
      <c r="K59" s="397"/>
      <c r="L59" s="397"/>
      <c r="M59" s="397"/>
      <c r="N59" s="41" t="s">
        <v>3020</v>
      </c>
      <c r="O59" s="42" t="s">
        <v>894</v>
      </c>
      <c r="P59" s="42" t="s">
        <v>263</v>
      </c>
      <c r="Q59" s="44">
        <v>20</v>
      </c>
      <c r="R59" s="57">
        <v>20</v>
      </c>
      <c r="S59" s="44">
        <v>400</v>
      </c>
      <c r="T59" s="397"/>
      <c r="U59" s="397"/>
      <c r="V59" s="397"/>
      <c r="W59" s="397"/>
      <c r="X59" s="397"/>
      <c r="Y59" s="397"/>
      <c r="Z59" s="397"/>
      <c r="AA59" s="397"/>
      <c r="AB59" s="397"/>
      <c r="AC59" s="397"/>
      <c r="AD59" s="397"/>
    </row>
    <row r="60" spans="1:30" s="27" customFormat="1" ht="25.5">
      <c r="A60" s="397"/>
      <c r="B60" s="397"/>
      <c r="C60" s="397"/>
      <c r="D60" s="397"/>
      <c r="E60" s="397"/>
      <c r="F60" s="397"/>
      <c r="G60" s="397"/>
      <c r="H60" s="397"/>
      <c r="I60" s="397"/>
      <c r="J60" s="397"/>
      <c r="K60" s="397"/>
      <c r="L60" s="397"/>
      <c r="M60" s="397"/>
      <c r="N60" s="41" t="s">
        <v>3021</v>
      </c>
      <c r="O60" s="42" t="s">
        <v>895</v>
      </c>
      <c r="P60" s="42" t="s">
        <v>263</v>
      </c>
      <c r="Q60" s="44">
        <v>22</v>
      </c>
      <c r="R60" s="57">
        <v>15</v>
      </c>
      <c r="S60" s="44">
        <v>330</v>
      </c>
      <c r="T60" s="397"/>
      <c r="U60" s="397"/>
      <c r="V60" s="397"/>
      <c r="W60" s="397"/>
      <c r="X60" s="397"/>
      <c r="Y60" s="397"/>
      <c r="Z60" s="397"/>
      <c r="AA60" s="397"/>
      <c r="AB60" s="397"/>
      <c r="AC60" s="397"/>
      <c r="AD60" s="397"/>
    </row>
    <row r="61" spans="1:30" s="27" customFormat="1" ht="12.75">
      <c r="A61" s="397"/>
      <c r="B61" s="397"/>
      <c r="C61" s="397"/>
      <c r="D61" s="397"/>
      <c r="E61" s="397"/>
      <c r="F61" s="397"/>
      <c r="G61" s="397"/>
      <c r="H61" s="397"/>
      <c r="I61" s="397"/>
      <c r="J61" s="397"/>
      <c r="K61" s="397"/>
      <c r="L61" s="397"/>
      <c r="M61" s="397"/>
      <c r="N61" s="41" t="s">
        <v>3022</v>
      </c>
      <c r="O61" s="42" t="s">
        <v>888</v>
      </c>
      <c r="P61" s="42" t="s">
        <v>263</v>
      </c>
      <c r="Q61" s="44">
        <v>25</v>
      </c>
      <c r="R61" s="57">
        <v>50</v>
      </c>
      <c r="S61" s="44">
        <v>1250</v>
      </c>
      <c r="T61" s="397"/>
      <c r="U61" s="397"/>
      <c r="V61" s="397"/>
      <c r="W61" s="397"/>
      <c r="X61" s="397"/>
      <c r="Y61" s="397"/>
      <c r="Z61" s="397"/>
      <c r="AA61" s="397"/>
      <c r="AB61" s="397"/>
      <c r="AC61" s="397"/>
      <c r="AD61" s="397"/>
    </row>
    <row r="62" spans="1:30" s="27" customFormat="1" ht="12.75">
      <c r="A62" s="397"/>
      <c r="B62" s="397"/>
      <c r="C62" s="397"/>
      <c r="D62" s="397"/>
      <c r="E62" s="397"/>
      <c r="F62" s="397"/>
      <c r="G62" s="397"/>
      <c r="H62" s="397"/>
      <c r="I62" s="397"/>
      <c r="J62" s="397"/>
      <c r="K62" s="397"/>
      <c r="L62" s="397"/>
      <c r="M62" s="397"/>
      <c r="N62" s="41" t="s">
        <v>3023</v>
      </c>
      <c r="O62" s="42" t="s">
        <v>896</v>
      </c>
      <c r="P62" s="42" t="s">
        <v>263</v>
      </c>
      <c r="Q62" s="44">
        <v>100</v>
      </c>
      <c r="R62" s="57">
        <v>30</v>
      </c>
      <c r="S62" s="44">
        <v>3000</v>
      </c>
      <c r="T62" s="397"/>
      <c r="U62" s="397"/>
      <c r="V62" s="397"/>
      <c r="W62" s="397"/>
      <c r="X62" s="397"/>
      <c r="Y62" s="397"/>
      <c r="Z62" s="397"/>
      <c r="AA62" s="397"/>
      <c r="AB62" s="397"/>
      <c r="AC62" s="397"/>
      <c r="AD62" s="397"/>
    </row>
    <row r="63" spans="1:30" s="27" customFormat="1" ht="25.5">
      <c r="A63" s="397"/>
      <c r="B63" s="397"/>
      <c r="C63" s="397"/>
      <c r="D63" s="397"/>
      <c r="E63" s="397"/>
      <c r="F63" s="397"/>
      <c r="G63" s="397"/>
      <c r="H63" s="397"/>
      <c r="I63" s="397"/>
      <c r="J63" s="397"/>
      <c r="K63" s="397"/>
      <c r="L63" s="397"/>
      <c r="M63" s="397"/>
      <c r="N63" s="41" t="s">
        <v>2778</v>
      </c>
      <c r="O63" s="42" t="s">
        <v>256</v>
      </c>
      <c r="P63" s="42" t="s">
        <v>263</v>
      </c>
      <c r="Q63" s="44">
        <v>39</v>
      </c>
      <c r="R63" s="57">
        <v>10</v>
      </c>
      <c r="S63" s="44">
        <v>390</v>
      </c>
      <c r="T63" s="397"/>
      <c r="U63" s="397"/>
      <c r="V63" s="397"/>
      <c r="W63" s="397"/>
      <c r="X63" s="397"/>
      <c r="Y63" s="397"/>
      <c r="Z63" s="397"/>
      <c r="AA63" s="397"/>
      <c r="AB63" s="397"/>
      <c r="AC63" s="397"/>
      <c r="AD63" s="397"/>
    </row>
    <row r="64" spans="1:30" s="27" customFormat="1" ht="25.5">
      <c r="A64" s="397"/>
      <c r="B64" s="397"/>
      <c r="C64" s="397"/>
      <c r="D64" s="397"/>
      <c r="E64" s="397"/>
      <c r="F64" s="397"/>
      <c r="G64" s="397"/>
      <c r="H64" s="397"/>
      <c r="I64" s="397"/>
      <c r="J64" s="397"/>
      <c r="K64" s="397"/>
      <c r="L64" s="397"/>
      <c r="M64" s="397"/>
      <c r="N64" s="41" t="s">
        <v>2779</v>
      </c>
      <c r="O64" s="42" t="s">
        <v>897</v>
      </c>
      <c r="P64" s="42" t="s">
        <v>263</v>
      </c>
      <c r="Q64" s="44">
        <v>165</v>
      </c>
      <c r="R64" s="57">
        <v>350</v>
      </c>
      <c r="S64" s="44">
        <v>57750</v>
      </c>
      <c r="T64" s="397"/>
      <c r="U64" s="397"/>
      <c r="V64" s="397"/>
      <c r="W64" s="397"/>
      <c r="X64" s="397"/>
      <c r="Y64" s="397"/>
      <c r="Z64" s="397"/>
      <c r="AA64" s="397"/>
      <c r="AB64" s="397"/>
      <c r="AC64" s="397"/>
      <c r="AD64" s="397"/>
    </row>
    <row r="65" spans="1:30" s="27" customFormat="1" ht="25.5">
      <c r="A65" s="397"/>
      <c r="B65" s="397"/>
      <c r="C65" s="397"/>
      <c r="D65" s="397"/>
      <c r="E65" s="397"/>
      <c r="F65" s="397"/>
      <c r="G65" s="397"/>
      <c r="H65" s="397"/>
      <c r="I65" s="397"/>
      <c r="J65" s="397"/>
      <c r="K65" s="397"/>
      <c r="L65" s="397"/>
      <c r="M65" s="397"/>
      <c r="N65" s="41" t="s">
        <v>2780</v>
      </c>
      <c r="O65" s="42" t="s">
        <v>888</v>
      </c>
      <c r="P65" s="42" t="s">
        <v>263</v>
      </c>
      <c r="Q65" s="44">
        <v>52</v>
      </c>
      <c r="R65" s="57">
        <v>400</v>
      </c>
      <c r="S65" s="44">
        <v>20800</v>
      </c>
      <c r="T65" s="397"/>
      <c r="U65" s="397"/>
      <c r="V65" s="397"/>
      <c r="W65" s="397"/>
      <c r="X65" s="397"/>
      <c r="Y65" s="397"/>
      <c r="Z65" s="397"/>
      <c r="AA65" s="397"/>
      <c r="AB65" s="397"/>
      <c r="AC65" s="397"/>
      <c r="AD65" s="397"/>
    </row>
    <row r="66" spans="1:30" s="27" customFormat="1" ht="25.5">
      <c r="A66" s="397"/>
      <c r="B66" s="397"/>
      <c r="C66" s="397"/>
      <c r="D66" s="397"/>
      <c r="E66" s="397"/>
      <c r="F66" s="397"/>
      <c r="G66" s="397"/>
      <c r="H66" s="397"/>
      <c r="I66" s="397"/>
      <c r="J66" s="397"/>
      <c r="K66" s="397"/>
      <c r="L66" s="397"/>
      <c r="M66" s="397"/>
      <c r="N66" s="41" t="s">
        <v>2781</v>
      </c>
      <c r="O66" s="42" t="s">
        <v>897</v>
      </c>
      <c r="P66" s="42" t="s">
        <v>263</v>
      </c>
      <c r="Q66" s="44">
        <v>17</v>
      </c>
      <c r="R66" s="57">
        <v>300</v>
      </c>
      <c r="S66" s="44">
        <v>5100</v>
      </c>
      <c r="T66" s="397"/>
      <c r="U66" s="397"/>
      <c r="V66" s="397"/>
      <c r="W66" s="397"/>
      <c r="X66" s="397"/>
      <c r="Y66" s="397"/>
      <c r="Z66" s="397"/>
      <c r="AA66" s="397"/>
      <c r="AB66" s="397"/>
      <c r="AC66" s="397"/>
      <c r="AD66" s="397"/>
    </row>
    <row r="67" spans="1:30" s="27" customFormat="1" ht="12.75">
      <c r="A67" s="397"/>
      <c r="B67" s="397"/>
      <c r="C67" s="397"/>
      <c r="D67" s="397"/>
      <c r="E67" s="397"/>
      <c r="F67" s="397"/>
      <c r="G67" s="397"/>
      <c r="H67" s="397"/>
      <c r="I67" s="397"/>
      <c r="J67" s="397"/>
      <c r="K67" s="397"/>
      <c r="L67" s="397"/>
      <c r="M67" s="397"/>
      <c r="N67" s="41" t="s">
        <v>2782</v>
      </c>
      <c r="O67" s="42" t="s">
        <v>888</v>
      </c>
      <c r="P67" s="42" t="s">
        <v>263</v>
      </c>
      <c r="Q67" s="44">
        <v>76</v>
      </c>
      <c r="R67" s="57">
        <v>20</v>
      </c>
      <c r="S67" s="44">
        <v>1520</v>
      </c>
      <c r="T67" s="397"/>
      <c r="U67" s="397"/>
      <c r="V67" s="397"/>
      <c r="W67" s="397"/>
      <c r="X67" s="397"/>
      <c r="Y67" s="397"/>
      <c r="Z67" s="397"/>
      <c r="AA67" s="397"/>
      <c r="AB67" s="397"/>
      <c r="AC67" s="397"/>
      <c r="AD67" s="397"/>
    </row>
    <row r="68" spans="1:30" s="27" customFormat="1" ht="12.75">
      <c r="A68" s="397"/>
      <c r="B68" s="397"/>
      <c r="C68" s="397"/>
      <c r="D68" s="397"/>
      <c r="E68" s="397"/>
      <c r="F68" s="397"/>
      <c r="G68" s="397"/>
      <c r="H68" s="397"/>
      <c r="I68" s="397"/>
      <c r="J68" s="397"/>
      <c r="K68" s="397"/>
      <c r="L68" s="397"/>
      <c r="M68" s="397"/>
      <c r="N68" s="41" t="s">
        <v>2783</v>
      </c>
      <c r="O68" s="42" t="s">
        <v>897</v>
      </c>
      <c r="P68" s="42" t="s">
        <v>263</v>
      </c>
      <c r="Q68" s="44">
        <v>4.2</v>
      </c>
      <c r="R68" s="57">
        <v>700</v>
      </c>
      <c r="S68" s="44">
        <v>2940</v>
      </c>
      <c r="T68" s="397"/>
      <c r="U68" s="397"/>
      <c r="V68" s="397"/>
      <c r="W68" s="397"/>
      <c r="X68" s="397"/>
      <c r="Y68" s="397"/>
      <c r="Z68" s="397"/>
      <c r="AA68" s="397"/>
      <c r="AB68" s="397"/>
      <c r="AC68" s="397"/>
      <c r="AD68" s="397"/>
    </row>
    <row r="69" spans="1:30" s="27" customFormat="1" ht="12.75">
      <c r="A69" s="397"/>
      <c r="B69" s="397"/>
      <c r="C69" s="397"/>
      <c r="D69" s="397"/>
      <c r="E69" s="397"/>
      <c r="F69" s="397"/>
      <c r="G69" s="397"/>
      <c r="H69" s="397"/>
      <c r="I69" s="397"/>
      <c r="J69" s="397"/>
      <c r="K69" s="397"/>
      <c r="L69" s="397"/>
      <c r="M69" s="397"/>
      <c r="N69" s="41" t="s">
        <v>2784</v>
      </c>
      <c r="O69" s="42" t="s">
        <v>888</v>
      </c>
      <c r="P69" s="42" t="s">
        <v>263</v>
      </c>
      <c r="Q69" s="44">
        <v>257</v>
      </c>
      <c r="R69" s="57">
        <v>20</v>
      </c>
      <c r="S69" s="44">
        <v>5140</v>
      </c>
      <c r="T69" s="397"/>
      <c r="U69" s="397"/>
      <c r="V69" s="397"/>
      <c r="W69" s="397"/>
      <c r="X69" s="397"/>
      <c r="Y69" s="397"/>
      <c r="Z69" s="397"/>
      <c r="AA69" s="397"/>
      <c r="AB69" s="397"/>
      <c r="AC69" s="397"/>
      <c r="AD69" s="397"/>
    </row>
    <row r="70" spans="1:30" s="27" customFormat="1" ht="25.5">
      <c r="A70" s="397"/>
      <c r="B70" s="397"/>
      <c r="C70" s="397"/>
      <c r="D70" s="397"/>
      <c r="E70" s="397"/>
      <c r="F70" s="397"/>
      <c r="G70" s="397"/>
      <c r="H70" s="397"/>
      <c r="I70" s="397"/>
      <c r="J70" s="397"/>
      <c r="K70" s="397"/>
      <c r="L70" s="397"/>
      <c r="M70" s="397"/>
      <c r="N70" s="41" t="s">
        <v>2785</v>
      </c>
      <c r="O70" s="42" t="s">
        <v>897</v>
      </c>
      <c r="P70" s="42" t="s">
        <v>263</v>
      </c>
      <c r="Q70" s="44">
        <v>320</v>
      </c>
      <c r="R70" s="57">
        <v>64</v>
      </c>
      <c r="S70" s="44">
        <v>20480</v>
      </c>
      <c r="T70" s="397"/>
      <c r="U70" s="397"/>
      <c r="V70" s="397"/>
      <c r="W70" s="397"/>
      <c r="X70" s="397"/>
      <c r="Y70" s="397"/>
      <c r="Z70" s="397"/>
      <c r="AA70" s="397"/>
      <c r="AB70" s="397"/>
      <c r="AC70" s="397"/>
      <c r="AD70" s="397"/>
    </row>
    <row r="71" spans="1:30" s="27" customFormat="1" ht="25.5">
      <c r="A71" s="397"/>
      <c r="B71" s="397"/>
      <c r="C71" s="397"/>
      <c r="D71" s="397"/>
      <c r="E71" s="397"/>
      <c r="F71" s="397"/>
      <c r="G71" s="397"/>
      <c r="H71" s="397"/>
      <c r="I71" s="397"/>
      <c r="J71" s="397"/>
      <c r="K71" s="397"/>
      <c r="L71" s="397"/>
      <c r="M71" s="397"/>
      <c r="N71" s="41" t="s">
        <v>2786</v>
      </c>
      <c r="O71" s="42" t="s">
        <v>897</v>
      </c>
      <c r="P71" s="42" t="s">
        <v>263</v>
      </c>
      <c r="Q71" s="44">
        <v>32</v>
      </c>
      <c r="R71" s="57">
        <v>900</v>
      </c>
      <c r="S71" s="44">
        <v>28800</v>
      </c>
      <c r="T71" s="397"/>
      <c r="U71" s="397"/>
      <c r="V71" s="397"/>
      <c r="W71" s="397"/>
      <c r="X71" s="397"/>
      <c r="Y71" s="397"/>
      <c r="Z71" s="397"/>
      <c r="AA71" s="397"/>
      <c r="AB71" s="397"/>
      <c r="AC71" s="397"/>
      <c r="AD71" s="397"/>
    </row>
    <row r="72" spans="1:30" s="27" customFormat="1" ht="25.5">
      <c r="A72" s="397"/>
      <c r="B72" s="397"/>
      <c r="C72" s="397"/>
      <c r="D72" s="397"/>
      <c r="E72" s="397"/>
      <c r="F72" s="397"/>
      <c r="G72" s="397"/>
      <c r="H72" s="397"/>
      <c r="I72" s="397"/>
      <c r="J72" s="397"/>
      <c r="K72" s="397"/>
      <c r="L72" s="397"/>
      <c r="M72" s="397"/>
      <c r="N72" s="41" t="s">
        <v>2787</v>
      </c>
      <c r="O72" s="42" t="s">
        <v>897</v>
      </c>
      <c r="P72" s="42" t="s">
        <v>263</v>
      </c>
      <c r="Q72" s="44">
        <v>46</v>
      </c>
      <c r="R72" s="57">
        <v>1000</v>
      </c>
      <c r="S72" s="44">
        <v>46000</v>
      </c>
      <c r="T72" s="397"/>
      <c r="U72" s="397"/>
      <c r="V72" s="397"/>
      <c r="W72" s="397"/>
      <c r="X72" s="397"/>
      <c r="Y72" s="397"/>
      <c r="Z72" s="397"/>
      <c r="AA72" s="397"/>
      <c r="AB72" s="397"/>
      <c r="AC72" s="397"/>
      <c r="AD72" s="397"/>
    </row>
    <row r="73" spans="1:30" s="27" customFormat="1" ht="25.5">
      <c r="A73" s="397"/>
      <c r="B73" s="397"/>
      <c r="C73" s="397"/>
      <c r="D73" s="397"/>
      <c r="E73" s="397"/>
      <c r="F73" s="397"/>
      <c r="G73" s="397"/>
      <c r="H73" s="397"/>
      <c r="I73" s="397"/>
      <c r="J73" s="397"/>
      <c r="K73" s="397"/>
      <c r="L73" s="397"/>
      <c r="M73" s="397"/>
      <c r="N73" s="41" t="s">
        <v>2788</v>
      </c>
      <c r="O73" s="42" t="s">
        <v>897</v>
      </c>
      <c r="P73" s="42" t="s">
        <v>263</v>
      </c>
      <c r="Q73" s="44">
        <v>51</v>
      </c>
      <c r="R73" s="57">
        <v>280</v>
      </c>
      <c r="S73" s="44">
        <v>14280</v>
      </c>
      <c r="T73" s="397"/>
      <c r="U73" s="397"/>
      <c r="V73" s="397"/>
      <c r="W73" s="397"/>
      <c r="X73" s="397"/>
      <c r="Y73" s="397"/>
      <c r="Z73" s="397"/>
      <c r="AA73" s="397"/>
      <c r="AB73" s="397"/>
      <c r="AC73" s="397"/>
      <c r="AD73" s="397"/>
    </row>
    <row r="74" spans="1:30" s="27" customFormat="1" ht="25.5">
      <c r="A74" s="397"/>
      <c r="B74" s="397"/>
      <c r="C74" s="397"/>
      <c r="D74" s="397"/>
      <c r="E74" s="397"/>
      <c r="F74" s="397"/>
      <c r="G74" s="397"/>
      <c r="H74" s="397"/>
      <c r="I74" s="397"/>
      <c r="J74" s="397"/>
      <c r="K74" s="397"/>
      <c r="L74" s="397"/>
      <c r="M74" s="397"/>
      <c r="N74" s="41" t="s">
        <v>2789</v>
      </c>
      <c r="O74" s="42" t="s">
        <v>888</v>
      </c>
      <c r="P74" s="42" t="s">
        <v>263</v>
      </c>
      <c r="Q74" s="44">
        <v>55</v>
      </c>
      <c r="R74" s="57">
        <v>4</v>
      </c>
      <c r="S74" s="44">
        <v>220</v>
      </c>
      <c r="T74" s="397"/>
      <c r="U74" s="397"/>
      <c r="V74" s="397"/>
      <c r="W74" s="397"/>
      <c r="X74" s="397"/>
      <c r="Y74" s="397"/>
      <c r="Z74" s="397"/>
      <c r="AA74" s="397"/>
      <c r="AB74" s="397"/>
      <c r="AC74" s="397"/>
      <c r="AD74" s="397"/>
    </row>
    <row r="75" spans="1:30" s="27" customFormat="1" ht="12.75">
      <c r="A75" s="397"/>
      <c r="B75" s="397"/>
      <c r="C75" s="397"/>
      <c r="D75" s="397"/>
      <c r="E75" s="397"/>
      <c r="F75" s="397"/>
      <c r="G75" s="397"/>
      <c r="H75" s="397"/>
      <c r="I75" s="397"/>
      <c r="J75" s="397"/>
      <c r="K75" s="397"/>
      <c r="L75" s="397"/>
      <c r="M75" s="397"/>
      <c r="N75" s="41" t="s">
        <v>2790</v>
      </c>
      <c r="O75" s="45" t="s">
        <v>888</v>
      </c>
      <c r="P75" s="42" t="s">
        <v>263</v>
      </c>
      <c r="Q75" s="44">
        <v>1200</v>
      </c>
      <c r="R75" s="57">
        <v>6</v>
      </c>
      <c r="S75" s="44">
        <v>7200</v>
      </c>
      <c r="T75" s="397"/>
      <c r="U75" s="397"/>
      <c r="V75" s="397"/>
      <c r="W75" s="397"/>
      <c r="X75" s="397"/>
      <c r="Y75" s="397"/>
      <c r="Z75" s="397"/>
      <c r="AA75" s="397"/>
      <c r="AB75" s="397"/>
      <c r="AC75" s="397"/>
      <c r="AD75" s="397"/>
    </row>
    <row r="76" spans="1:30" s="27" customFormat="1" ht="25.5">
      <c r="A76" s="397"/>
      <c r="B76" s="397"/>
      <c r="C76" s="397"/>
      <c r="D76" s="397"/>
      <c r="E76" s="397"/>
      <c r="F76" s="397"/>
      <c r="G76" s="397"/>
      <c r="H76" s="397"/>
      <c r="I76" s="397"/>
      <c r="J76" s="397"/>
      <c r="K76" s="397"/>
      <c r="L76" s="397"/>
      <c r="M76" s="397"/>
      <c r="N76" s="41" t="s">
        <v>885</v>
      </c>
      <c r="O76" s="45" t="s">
        <v>888</v>
      </c>
      <c r="P76" s="42" t="s">
        <v>263</v>
      </c>
      <c r="Q76" s="44">
        <v>1170</v>
      </c>
      <c r="R76" s="57">
        <v>40</v>
      </c>
      <c r="S76" s="44">
        <v>46800</v>
      </c>
      <c r="T76" s="397"/>
      <c r="U76" s="397"/>
      <c r="V76" s="397"/>
      <c r="W76" s="397"/>
      <c r="X76" s="397"/>
      <c r="Y76" s="397"/>
      <c r="Z76" s="397"/>
      <c r="AA76" s="397"/>
      <c r="AB76" s="397"/>
      <c r="AC76" s="397"/>
      <c r="AD76" s="397"/>
    </row>
    <row r="77" spans="1:30" s="27" customFormat="1" ht="12.75">
      <c r="A77" s="397"/>
      <c r="B77" s="397"/>
      <c r="C77" s="397"/>
      <c r="D77" s="397"/>
      <c r="E77" s="397"/>
      <c r="F77" s="397"/>
      <c r="G77" s="397"/>
      <c r="H77" s="397"/>
      <c r="I77" s="397"/>
      <c r="J77" s="397"/>
      <c r="K77" s="397"/>
      <c r="L77" s="397"/>
      <c r="M77" s="397"/>
      <c r="N77" s="41" t="s">
        <v>886</v>
      </c>
      <c r="O77" s="45" t="s">
        <v>888</v>
      </c>
      <c r="P77" s="42" t="s">
        <v>263</v>
      </c>
      <c r="Q77" s="44">
        <v>72</v>
      </c>
      <c r="R77" s="57">
        <v>100</v>
      </c>
      <c r="S77" s="44">
        <v>7200</v>
      </c>
      <c r="T77" s="397"/>
      <c r="U77" s="397"/>
      <c r="V77" s="397"/>
      <c r="W77" s="397"/>
      <c r="X77" s="397"/>
      <c r="Y77" s="397"/>
      <c r="Z77" s="397"/>
      <c r="AA77" s="397"/>
      <c r="AB77" s="397"/>
      <c r="AC77" s="397"/>
      <c r="AD77" s="397"/>
    </row>
    <row r="78" spans="1:30" s="27" customFormat="1" ht="12.75">
      <c r="A78" s="397"/>
      <c r="B78" s="397"/>
      <c r="C78" s="397"/>
      <c r="D78" s="397"/>
      <c r="E78" s="397"/>
      <c r="F78" s="397"/>
      <c r="G78" s="397"/>
      <c r="H78" s="397"/>
      <c r="I78" s="397"/>
      <c r="J78" s="397"/>
      <c r="K78" s="397"/>
      <c r="L78" s="397"/>
      <c r="M78" s="397"/>
      <c r="N78" s="46" t="s">
        <v>887</v>
      </c>
      <c r="O78" s="45" t="s">
        <v>888</v>
      </c>
      <c r="P78" s="42" t="s">
        <v>263</v>
      </c>
      <c r="Q78" s="44">
        <v>92</v>
      </c>
      <c r="R78" s="57">
        <v>15</v>
      </c>
      <c r="S78" s="44">
        <v>1380</v>
      </c>
      <c r="T78" s="397"/>
      <c r="U78" s="397"/>
      <c r="V78" s="397"/>
      <c r="W78" s="397"/>
      <c r="X78" s="397"/>
      <c r="Y78" s="397"/>
      <c r="Z78" s="397"/>
      <c r="AA78" s="397"/>
      <c r="AB78" s="397"/>
      <c r="AC78" s="397"/>
      <c r="AD78" s="397"/>
    </row>
    <row r="79" spans="1:30" s="27" customFormat="1" ht="12.75">
      <c r="A79" s="397"/>
      <c r="B79" s="397"/>
      <c r="C79" s="397"/>
      <c r="D79" s="397"/>
      <c r="E79" s="397"/>
      <c r="F79" s="397"/>
      <c r="G79" s="397"/>
      <c r="H79" s="397"/>
      <c r="I79" s="397"/>
      <c r="J79" s="397"/>
      <c r="K79" s="397"/>
      <c r="L79" s="397"/>
      <c r="M79" s="397"/>
      <c r="N79" s="38" t="s">
        <v>3301</v>
      </c>
      <c r="O79" s="38"/>
      <c r="P79" s="38"/>
      <c r="Q79" s="38"/>
      <c r="R79" s="38"/>
      <c r="S79" s="26">
        <v>367186</v>
      </c>
      <c r="T79" s="397"/>
      <c r="U79" s="397"/>
      <c r="V79" s="397"/>
      <c r="W79" s="397"/>
      <c r="X79" s="397"/>
      <c r="Y79" s="397"/>
      <c r="Z79" s="397"/>
      <c r="AA79" s="397"/>
      <c r="AB79" s="397"/>
      <c r="AC79" s="397"/>
      <c r="AD79" s="397"/>
    </row>
    <row r="80" spans="1:30" s="27" customFormat="1" ht="76.5">
      <c r="A80" s="24" t="s">
        <v>901</v>
      </c>
      <c r="B80" s="38">
        <v>1</v>
      </c>
      <c r="C80" s="205">
        <v>39812</v>
      </c>
      <c r="D80" s="1" t="s">
        <v>1658</v>
      </c>
      <c r="E80" s="38">
        <v>7901009682</v>
      </c>
      <c r="F80" s="38">
        <v>790101001</v>
      </c>
      <c r="G80" s="1" t="s">
        <v>1569</v>
      </c>
      <c r="H80" s="1" t="s">
        <v>627</v>
      </c>
      <c r="I80" s="38">
        <v>1</v>
      </c>
      <c r="J80" s="205">
        <v>39721</v>
      </c>
      <c r="K80" s="1" t="s">
        <v>902</v>
      </c>
      <c r="L80" s="205">
        <v>39728</v>
      </c>
      <c r="M80" s="38">
        <v>108</v>
      </c>
      <c r="N80" s="38" t="s">
        <v>903</v>
      </c>
      <c r="O80" s="38">
        <v>926130</v>
      </c>
      <c r="P80" s="38" t="s">
        <v>2339</v>
      </c>
      <c r="Q80" s="26">
        <v>89.5</v>
      </c>
      <c r="R80" s="38">
        <v>3000</v>
      </c>
      <c r="S80" s="26">
        <v>268500</v>
      </c>
      <c r="T80" s="1" t="s">
        <v>277</v>
      </c>
      <c r="U80" s="1" t="s">
        <v>278</v>
      </c>
      <c r="V80" s="24" t="s">
        <v>3179</v>
      </c>
      <c r="W80" s="38"/>
      <c r="X80" s="38"/>
      <c r="Y80" s="38"/>
      <c r="Z80" s="38">
        <v>12.2008</v>
      </c>
      <c r="AA80" s="205">
        <v>39811</v>
      </c>
      <c r="AB80" s="38"/>
      <c r="AC80" s="38"/>
      <c r="AD80" s="38"/>
    </row>
    <row r="81" spans="1:30" s="27" customFormat="1" ht="76.5">
      <c r="A81" s="24" t="s">
        <v>904</v>
      </c>
      <c r="B81" s="38">
        <v>1</v>
      </c>
      <c r="C81" s="205">
        <v>39812</v>
      </c>
      <c r="D81" s="1" t="s">
        <v>1658</v>
      </c>
      <c r="E81" s="38">
        <v>7901009682</v>
      </c>
      <c r="F81" s="38">
        <v>790101001</v>
      </c>
      <c r="G81" s="1" t="s">
        <v>1569</v>
      </c>
      <c r="H81" s="1" t="s">
        <v>627</v>
      </c>
      <c r="I81" s="38">
        <v>1</v>
      </c>
      <c r="J81" s="205">
        <v>39721</v>
      </c>
      <c r="K81" s="1" t="s">
        <v>905</v>
      </c>
      <c r="L81" s="205">
        <v>39728</v>
      </c>
      <c r="M81" s="38">
        <v>109</v>
      </c>
      <c r="N81" s="38" t="s">
        <v>2707</v>
      </c>
      <c r="O81" s="38">
        <v>911120</v>
      </c>
      <c r="P81" s="38" t="s">
        <v>2339</v>
      </c>
      <c r="Q81" s="26">
        <v>28</v>
      </c>
      <c r="R81" s="38">
        <v>3500</v>
      </c>
      <c r="S81" s="26">
        <v>98000</v>
      </c>
      <c r="T81" s="1" t="s">
        <v>277</v>
      </c>
      <c r="U81" s="1" t="s">
        <v>278</v>
      </c>
      <c r="V81" s="24" t="s">
        <v>3179</v>
      </c>
      <c r="W81" s="38"/>
      <c r="X81" s="38"/>
      <c r="Y81" s="38"/>
      <c r="Z81" s="38">
        <v>12.2008</v>
      </c>
      <c r="AA81" s="205">
        <v>39811</v>
      </c>
      <c r="AB81" s="38"/>
      <c r="AC81" s="38"/>
      <c r="AD81" s="38"/>
    </row>
    <row r="82" spans="1:30" s="27" customFormat="1" ht="76.5">
      <c r="A82" s="24" t="s">
        <v>2708</v>
      </c>
      <c r="B82" s="38">
        <v>1</v>
      </c>
      <c r="C82" s="205">
        <v>39812</v>
      </c>
      <c r="D82" s="1" t="s">
        <v>1658</v>
      </c>
      <c r="E82" s="38">
        <v>7901009682</v>
      </c>
      <c r="F82" s="38">
        <v>790101001</v>
      </c>
      <c r="G82" s="1" t="s">
        <v>1569</v>
      </c>
      <c r="H82" s="1" t="s">
        <v>627</v>
      </c>
      <c r="I82" s="38">
        <v>1</v>
      </c>
      <c r="J82" s="205">
        <v>39714</v>
      </c>
      <c r="K82" s="1" t="s">
        <v>2709</v>
      </c>
      <c r="L82" s="205">
        <v>39728</v>
      </c>
      <c r="M82" s="38">
        <v>106</v>
      </c>
      <c r="N82" s="38" t="s">
        <v>2710</v>
      </c>
      <c r="O82" s="38">
        <v>911400</v>
      </c>
      <c r="P82" s="38" t="s">
        <v>2339</v>
      </c>
      <c r="Q82" s="26">
        <v>29</v>
      </c>
      <c r="R82" s="38">
        <v>16800</v>
      </c>
      <c r="S82" s="26">
        <v>487200</v>
      </c>
      <c r="T82" s="1" t="s">
        <v>3242</v>
      </c>
      <c r="U82" s="1" t="s">
        <v>3243</v>
      </c>
      <c r="V82" s="24" t="s">
        <v>3244</v>
      </c>
      <c r="W82" s="38"/>
      <c r="X82" s="38"/>
      <c r="Y82" s="38"/>
      <c r="Z82" s="38">
        <v>12.2008</v>
      </c>
      <c r="AA82" s="205">
        <v>39811</v>
      </c>
      <c r="AB82" s="38"/>
      <c r="AC82" s="38"/>
      <c r="AD82" s="38"/>
    </row>
    <row r="83" spans="1:30" s="27" customFormat="1" ht="76.5">
      <c r="A83" s="24" t="s">
        <v>3245</v>
      </c>
      <c r="B83" s="38">
        <v>1</v>
      </c>
      <c r="C83" s="205">
        <v>39812</v>
      </c>
      <c r="D83" s="1" t="s">
        <v>1658</v>
      </c>
      <c r="E83" s="38">
        <v>7901009682</v>
      </c>
      <c r="F83" s="38">
        <v>790101001</v>
      </c>
      <c r="G83" s="1" t="s">
        <v>1569</v>
      </c>
      <c r="H83" s="1" t="s">
        <v>627</v>
      </c>
      <c r="I83" s="38">
        <v>1</v>
      </c>
      <c r="J83" s="205">
        <v>39715</v>
      </c>
      <c r="K83" s="1" t="s">
        <v>3246</v>
      </c>
      <c r="L83" s="205">
        <v>39728</v>
      </c>
      <c r="M83" s="38">
        <v>98</v>
      </c>
      <c r="N83" s="38" t="s">
        <v>1467</v>
      </c>
      <c r="O83" s="38">
        <v>973917</v>
      </c>
      <c r="P83" s="38" t="s">
        <v>2339</v>
      </c>
      <c r="Q83" s="26">
        <v>6</v>
      </c>
      <c r="R83" s="38">
        <v>1000</v>
      </c>
      <c r="S83" s="26">
        <v>6000</v>
      </c>
      <c r="T83" s="1" t="s">
        <v>3247</v>
      </c>
      <c r="U83" s="1" t="s">
        <v>3248</v>
      </c>
      <c r="V83" s="24" t="s">
        <v>3249</v>
      </c>
      <c r="W83" s="38"/>
      <c r="X83" s="38"/>
      <c r="Y83" s="38"/>
      <c r="Z83" s="38">
        <v>12.2008</v>
      </c>
      <c r="AA83" s="205">
        <v>39808</v>
      </c>
      <c r="AB83" s="38"/>
      <c r="AC83" s="38"/>
      <c r="AD83" s="38"/>
    </row>
    <row r="84" spans="1:30" s="27" customFormat="1" ht="76.5">
      <c r="A84" s="24" t="s">
        <v>3250</v>
      </c>
      <c r="B84" s="38">
        <v>1</v>
      </c>
      <c r="C84" s="205">
        <v>39812</v>
      </c>
      <c r="D84" s="1" t="s">
        <v>1658</v>
      </c>
      <c r="E84" s="38">
        <v>7901009682</v>
      </c>
      <c r="F84" s="38">
        <v>790101001</v>
      </c>
      <c r="G84" s="1" t="s">
        <v>1569</v>
      </c>
      <c r="H84" s="1" t="s">
        <v>627</v>
      </c>
      <c r="I84" s="38">
        <v>1</v>
      </c>
      <c r="J84" s="205">
        <v>39714</v>
      </c>
      <c r="K84" s="1" t="s">
        <v>3251</v>
      </c>
      <c r="L84" s="205">
        <v>39728</v>
      </c>
      <c r="M84" s="38">
        <v>97</v>
      </c>
      <c r="N84" s="38" t="s">
        <v>3252</v>
      </c>
      <c r="O84" s="38">
        <v>921210</v>
      </c>
      <c r="P84" s="38" t="s">
        <v>2339</v>
      </c>
      <c r="Q84" s="26">
        <v>93</v>
      </c>
      <c r="R84" s="38">
        <v>300</v>
      </c>
      <c r="S84" s="26">
        <v>27900</v>
      </c>
      <c r="T84" s="1" t="s">
        <v>277</v>
      </c>
      <c r="U84" s="1" t="s">
        <v>278</v>
      </c>
      <c r="V84" s="24" t="s">
        <v>3179</v>
      </c>
      <c r="W84" s="38"/>
      <c r="X84" s="38"/>
      <c r="Y84" s="38"/>
      <c r="Z84" s="38">
        <v>12.2008</v>
      </c>
      <c r="AA84" s="205">
        <v>39808</v>
      </c>
      <c r="AB84" s="38"/>
      <c r="AC84" s="38"/>
      <c r="AD84" s="38"/>
    </row>
    <row r="85" spans="1:30" s="27" customFormat="1" ht="114.75">
      <c r="A85" s="24" t="s">
        <v>3253</v>
      </c>
      <c r="B85" s="38">
        <v>1</v>
      </c>
      <c r="C85" s="205">
        <v>39812</v>
      </c>
      <c r="D85" s="1" t="s">
        <v>1658</v>
      </c>
      <c r="E85" s="38">
        <v>7901009682</v>
      </c>
      <c r="F85" s="38">
        <v>790101001</v>
      </c>
      <c r="G85" s="1" t="s">
        <v>1396</v>
      </c>
      <c r="H85" s="1" t="s">
        <v>627</v>
      </c>
      <c r="I85" s="38">
        <v>1</v>
      </c>
      <c r="J85" s="205">
        <v>39710</v>
      </c>
      <c r="K85" s="1" t="s">
        <v>3254</v>
      </c>
      <c r="L85" s="205">
        <v>39728</v>
      </c>
      <c r="M85" s="38">
        <v>103</v>
      </c>
      <c r="N85" s="38" t="s">
        <v>1397</v>
      </c>
      <c r="O85" s="38">
        <v>815800</v>
      </c>
      <c r="P85" s="38" t="s">
        <v>3305</v>
      </c>
      <c r="Q85" s="26">
        <v>22.31</v>
      </c>
      <c r="R85" s="38">
        <v>15100</v>
      </c>
      <c r="S85" s="26">
        <v>336910</v>
      </c>
      <c r="T85" s="1" t="s">
        <v>1398</v>
      </c>
      <c r="U85" s="1" t="s">
        <v>1399</v>
      </c>
      <c r="V85" s="24" t="s">
        <v>1400</v>
      </c>
      <c r="W85" s="38">
        <v>790101001</v>
      </c>
      <c r="X85" s="38"/>
      <c r="Y85" s="38"/>
      <c r="Z85" s="38">
        <v>12.2008</v>
      </c>
      <c r="AA85" s="205">
        <v>39811</v>
      </c>
      <c r="AB85" s="38"/>
      <c r="AC85" s="38"/>
      <c r="AD85" s="38"/>
    </row>
    <row r="86" spans="1:30" s="27" customFormat="1" ht="12.75">
      <c r="A86" s="363" t="s">
        <v>1401</v>
      </c>
      <c r="B86" s="362">
        <v>1</v>
      </c>
      <c r="C86" s="364">
        <v>39812</v>
      </c>
      <c r="D86" s="396" t="s">
        <v>1658</v>
      </c>
      <c r="E86" s="362">
        <v>7901009682</v>
      </c>
      <c r="F86" s="362">
        <v>790101001</v>
      </c>
      <c r="G86" s="396" t="s">
        <v>1569</v>
      </c>
      <c r="H86" s="396" t="s">
        <v>627</v>
      </c>
      <c r="I86" s="362">
        <v>1</v>
      </c>
      <c r="J86" s="364">
        <v>39710</v>
      </c>
      <c r="K86" s="396" t="s">
        <v>1402</v>
      </c>
      <c r="L86" s="364">
        <v>39728</v>
      </c>
      <c r="M86" s="362">
        <v>111</v>
      </c>
      <c r="N86" s="38" t="s">
        <v>1403</v>
      </c>
      <c r="O86" s="24" t="s">
        <v>1404</v>
      </c>
      <c r="P86" s="38" t="s">
        <v>629</v>
      </c>
      <c r="Q86" s="26">
        <v>24.5</v>
      </c>
      <c r="R86" s="38">
        <v>6200</v>
      </c>
      <c r="S86" s="26">
        <v>151900</v>
      </c>
      <c r="T86" s="396" t="s">
        <v>1406</v>
      </c>
      <c r="U86" s="396" t="s">
        <v>1407</v>
      </c>
      <c r="V86" s="362">
        <v>2721158774</v>
      </c>
      <c r="W86" s="362">
        <v>272150001</v>
      </c>
      <c r="X86" s="362"/>
      <c r="Y86" s="362"/>
      <c r="Z86" s="362">
        <v>12.2008</v>
      </c>
      <c r="AA86" s="364">
        <v>39811</v>
      </c>
      <c r="AB86" s="362"/>
      <c r="AC86" s="362"/>
      <c r="AD86" s="362"/>
    </row>
    <row r="87" spans="1:30" s="27" customFormat="1" ht="12.75" customHeight="1">
      <c r="A87" s="397"/>
      <c r="B87" s="362"/>
      <c r="C87" s="397"/>
      <c r="D87" s="397"/>
      <c r="E87" s="362"/>
      <c r="F87" s="362"/>
      <c r="G87" s="397"/>
      <c r="H87" s="397"/>
      <c r="I87" s="362"/>
      <c r="J87" s="397"/>
      <c r="K87" s="397"/>
      <c r="L87" s="397"/>
      <c r="M87" s="362"/>
      <c r="N87" s="38" t="s">
        <v>1405</v>
      </c>
      <c r="O87" s="24" t="s">
        <v>1404</v>
      </c>
      <c r="P87" s="38" t="s">
        <v>629</v>
      </c>
      <c r="Q87" s="26">
        <v>28.2</v>
      </c>
      <c r="R87" s="38">
        <v>1300</v>
      </c>
      <c r="S87" s="26">
        <v>36660</v>
      </c>
      <c r="T87" s="397"/>
      <c r="U87" s="397"/>
      <c r="V87" s="397"/>
      <c r="W87" s="397"/>
      <c r="X87" s="397"/>
      <c r="Y87" s="397"/>
      <c r="Z87" s="397"/>
      <c r="AA87" s="397"/>
      <c r="AB87" s="397"/>
      <c r="AC87" s="397"/>
      <c r="AD87" s="397"/>
    </row>
    <row r="88" spans="1:30" s="27" customFormat="1" ht="12.75">
      <c r="A88" s="397"/>
      <c r="B88" s="362"/>
      <c r="C88" s="397"/>
      <c r="D88" s="397"/>
      <c r="E88" s="362"/>
      <c r="F88" s="362"/>
      <c r="G88" s="397"/>
      <c r="H88" s="397"/>
      <c r="I88" s="362"/>
      <c r="J88" s="397"/>
      <c r="K88" s="397"/>
      <c r="L88" s="397"/>
      <c r="M88" s="362"/>
      <c r="N88" s="38" t="s">
        <v>3334</v>
      </c>
      <c r="O88" s="24" t="s">
        <v>3335</v>
      </c>
      <c r="P88" s="38" t="s">
        <v>629</v>
      </c>
      <c r="Q88" s="26">
        <v>28.2</v>
      </c>
      <c r="R88" s="38">
        <v>1500</v>
      </c>
      <c r="S88" s="26">
        <v>42300</v>
      </c>
      <c r="T88" s="397"/>
      <c r="U88" s="397"/>
      <c r="V88" s="397"/>
      <c r="W88" s="397"/>
      <c r="X88" s="397"/>
      <c r="Y88" s="397"/>
      <c r="Z88" s="397"/>
      <c r="AA88" s="397"/>
      <c r="AB88" s="397"/>
      <c r="AC88" s="397"/>
      <c r="AD88" s="397"/>
    </row>
    <row r="89" spans="1:30" s="27" customFormat="1" ht="37.5" customHeight="1">
      <c r="A89" s="397"/>
      <c r="B89" s="362"/>
      <c r="C89" s="397"/>
      <c r="D89" s="397"/>
      <c r="E89" s="362"/>
      <c r="F89" s="362"/>
      <c r="G89" s="397"/>
      <c r="H89" s="397"/>
      <c r="I89" s="362"/>
      <c r="J89" s="397"/>
      <c r="K89" s="397"/>
      <c r="L89" s="397"/>
      <c r="M89" s="362"/>
      <c r="N89" s="38" t="s">
        <v>3301</v>
      </c>
      <c r="O89" s="24"/>
      <c r="P89" s="38"/>
      <c r="Q89" s="38"/>
      <c r="R89" s="38"/>
      <c r="S89" s="26">
        <v>230860</v>
      </c>
      <c r="T89" s="397"/>
      <c r="U89" s="397"/>
      <c r="V89" s="397"/>
      <c r="W89" s="397"/>
      <c r="X89" s="397"/>
      <c r="Y89" s="397"/>
      <c r="Z89" s="397"/>
      <c r="AA89" s="397"/>
      <c r="AB89" s="397"/>
      <c r="AC89" s="397"/>
      <c r="AD89" s="397"/>
    </row>
    <row r="90" spans="1:30" s="27" customFormat="1" ht="12.75">
      <c r="A90" s="363" t="s">
        <v>1408</v>
      </c>
      <c r="B90" s="362">
        <v>1</v>
      </c>
      <c r="C90" s="364">
        <v>39812</v>
      </c>
      <c r="D90" s="396" t="s">
        <v>1658</v>
      </c>
      <c r="E90" s="362">
        <v>7901009682</v>
      </c>
      <c r="F90" s="362">
        <v>790101001</v>
      </c>
      <c r="G90" s="396" t="s">
        <v>1569</v>
      </c>
      <c r="H90" s="396" t="s">
        <v>627</v>
      </c>
      <c r="I90" s="362">
        <v>1</v>
      </c>
      <c r="J90" s="364">
        <v>39714</v>
      </c>
      <c r="K90" s="396" t="s">
        <v>1409</v>
      </c>
      <c r="L90" s="364">
        <v>39728</v>
      </c>
      <c r="M90" s="362">
        <v>107</v>
      </c>
      <c r="N90" s="38" t="s">
        <v>1410</v>
      </c>
      <c r="O90" s="38">
        <v>926130</v>
      </c>
      <c r="P90" s="38" t="s">
        <v>2339</v>
      </c>
      <c r="Q90" s="26">
        <v>37</v>
      </c>
      <c r="R90" s="38">
        <v>600</v>
      </c>
      <c r="S90" s="26">
        <v>22200</v>
      </c>
      <c r="T90" s="396" t="s">
        <v>1414</v>
      </c>
      <c r="U90" s="396" t="s">
        <v>1415</v>
      </c>
      <c r="V90" s="363" t="s">
        <v>1416</v>
      </c>
      <c r="W90" s="362"/>
      <c r="X90" s="362"/>
      <c r="Y90" s="362"/>
      <c r="Z90" s="362">
        <v>12.2008</v>
      </c>
      <c r="AA90" s="364">
        <v>39811</v>
      </c>
      <c r="AB90" s="362"/>
      <c r="AC90" s="362"/>
      <c r="AD90" s="362"/>
    </row>
    <row r="91" spans="1:30" s="27" customFormat="1" ht="12.75">
      <c r="A91" s="397"/>
      <c r="B91" s="362"/>
      <c r="C91" s="397"/>
      <c r="D91" s="397"/>
      <c r="E91" s="362"/>
      <c r="F91" s="362"/>
      <c r="G91" s="397"/>
      <c r="H91" s="397"/>
      <c r="I91" s="362"/>
      <c r="J91" s="397"/>
      <c r="K91" s="397"/>
      <c r="L91" s="397"/>
      <c r="M91" s="362"/>
      <c r="N91" s="38" t="s">
        <v>1411</v>
      </c>
      <c r="O91" s="38">
        <v>926130</v>
      </c>
      <c r="P91" s="38" t="s">
        <v>2339</v>
      </c>
      <c r="Q91" s="26">
        <v>37</v>
      </c>
      <c r="R91" s="38">
        <v>600</v>
      </c>
      <c r="S91" s="26">
        <v>22200</v>
      </c>
      <c r="T91" s="397"/>
      <c r="U91" s="397"/>
      <c r="V91" s="397"/>
      <c r="W91" s="362"/>
      <c r="X91" s="362"/>
      <c r="Y91" s="362"/>
      <c r="Z91" s="362"/>
      <c r="AA91" s="362"/>
      <c r="AB91" s="362"/>
      <c r="AC91" s="362"/>
      <c r="AD91" s="362"/>
    </row>
    <row r="92" spans="1:30" s="27" customFormat="1" ht="12.75">
      <c r="A92" s="397"/>
      <c r="B92" s="362"/>
      <c r="C92" s="397"/>
      <c r="D92" s="397"/>
      <c r="E92" s="362"/>
      <c r="F92" s="362"/>
      <c r="G92" s="397"/>
      <c r="H92" s="397"/>
      <c r="I92" s="362"/>
      <c r="J92" s="397"/>
      <c r="K92" s="397"/>
      <c r="L92" s="397"/>
      <c r="M92" s="362"/>
      <c r="N92" s="38" t="s">
        <v>1412</v>
      </c>
      <c r="O92" s="38">
        <v>926130</v>
      </c>
      <c r="P92" s="38" t="s">
        <v>2339</v>
      </c>
      <c r="Q92" s="26">
        <v>32</v>
      </c>
      <c r="R92" s="38">
        <v>200</v>
      </c>
      <c r="S92" s="26">
        <v>6400</v>
      </c>
      <c r="T92" s="397"/>
      <c r="U92" s="397"/>
      <c r="V92" s="397"/>
      <c r="W92" s="362"/>
      <c r="X92" s="362"/>
      <c r="Y92" s="362"/>
      <c r="Z92" s="362"/>
      <c r="AA92" s="362"/>
      <c r="AB92" s="362"/>
      <c r="AC92" s="362"/>
      <c r="AD92" s="362"/>
    </row>
    <row r="93" spans="1:30" s="27" customFormat="1" ht="12.75">
      <c r="A93" s="397"/>
      <c r="B93" s="362"/>
      <c r="C93" s="397"/>
      <c r="D93" s="397"/>
      <c r="E93" s="362"/>
      <c r="F93" s="362"/>
      <c r="G93" s="397"/>
      <c r="H93" s="397"/>
      <c r="I93" s="362"/>
      <c r="J93" s="397"/>
      <c r="K93" s="397"/>
      <c r="L93" s="397"/>
      <c r="M93" s="362"/>
      <c r="N93" s="38" t="s">
        <v>1413</v>
      </c>
      <c r="O93" s="38">
        <v>926130</v>
      </c>
      <c r="P93" s="38" t="s">
        <v>2339</v>
      </c>
      <c r="Q93" s="26">
        <v>53</v>
      </c>
      <c r="R93" s="38">
        <v>300</v>
      </c>
      <c r="S93" s="26">
        <v>15900</v>
      </c>
      <c r="T93" s="397"/>
      <c r="U93" s="397"/>
      <c r="V93" s="397"/>
      <c r="W93" s="362"/>
      <c r="X93" s="362"/>
      <c r="Y93" s="362"/>
      <c r="Z93" s="362"/>
      <c r="AA93" s="362"/>
      <c r="AB93" s="362"/>
      <c r="AC93" s="362"/>
      <c r="AD93" s="362"/>
    </row>
    <row r="94" spans="1:30" s="27" customFormat="1" ht="26.25" customHeight="1">
      <c r="A94" s="397"/>
      <c r="B94" s="362"/>
      <c r="C94" s="397"/>
      <c r="D94" s="397"/>
      <c r="E94" s="362"/>
      <c r="F94" s="362"/>
      <c r="G94" s="397"/>
      <c r="H94" s="397"/>
      <c r="I94" s="362"/>
      <c r="J94" s="397"/>
      <c r="K94" s="397"/>
      <c r="L94" s="397"/>
      <c r="M94" s="362"/>
      <c r="N94" s="38" t="s">
        <v>3301</v>
      </c>
      <c r="O94" s="38"/>
      <c r="P94" s="38"/>
      <c r="Q94" s="26"/>
      <c r="R94" s="38"/>
      <c r="S94" s="26">
        <v>66700</v>
      </c>
      <c r="T94" s="397"/>
      <c r="U94" s="397"/>
      <c r="V94" s="397"/>
      <c r="W94" s="362"/>
      <c r="X94" s="362"/>
      <c r="Y94" s="362"/>
      <c r="Z94" s="362"/>
      <c r="AA94" s="362"/>
      <c r="AB94" s="362"/>
      <c r="AC94" s="362"/>
      <c r="AD94" s="362"/>
    </row>
    <row r="95" spans="1:30" s="27" customFormat="1" ht="12.75">
      <c r="A95" s="363" t="s">
        <v>1417</v>
      </c>
      <c r="B95" s="362">
        <v>1</v>
      </c>
      <c r="C95" s="364">
        <v>39812</v>
      </c>
      <c r="D95" s="396" t="s">
        <v>1658</v>
      </c>
      <c r="E95" s="362">
        <v>7901009682</v>
      </c>
      <c r="F95" s="362">
        <v>790101001</v>
      </c>
      <c r="G95" s="396" t="s">
        <v>1569</v>
      </c>
      <c r="H95" s="396" t="s">
        <v>627</v>
      </c>
      <c r="I95" s="362">
        <v>1</v>
      </c>
      <c r="J95" s="364">
        <v>39715</v>
      </c>
      <c r="K95" s="396" t="s">
        <v>1418</v>
      </c>
      <c r="L95" s="364">
        <v>39728</v>
      </c>
      <c r="M95" s="362">
        <v>105</v>
      </c>
      <c r="N95" s="38" t="s">
        <v>1466</v>
      </c>
      <c r="O95" s="38">
        <v>973222</v>
      </c>
      <c r="P95" s="38" t="s">
        <v>2339</v>
      </c>
      <c r="Q95" s="26">
        <v>12</v>
      </c>
      <c r="R95" s="38">
        <v>2500</v>
      </c>
      <c r="S95" s="26">
        <v>30000</v>
      </c>
      <c r="T95" s="396" t="s">
        <v>3247</v>
      </c>
      <c r="U95" s="396" t="s">
        <v>3248</v>
      </c>
      <c r="V95" s="363" t="s">
        <v>3249</v>
      </c>
      <c r="W95" s="362"/>
      <c r="X95" s="362"/>
      <c r="Y95" s="362"/>
      <c r="Z95" s="362">
        <v>12.2008</v>
      </c>
      <c r="AA95" s="364">
        <v>39811</v>
      </c>
      <c r="AB95" s="362"/>
      <c r="AC95" s="362"/>
      <c r="AD95" s="362"/>
    </row>
    <row r="96" spans="1:30" s="27" customFormat="1" ht="12.75">
      <c r="A96" s="397"/>
      <c r="B96" s="362"/>
      <c r="C96" s="397"/>
      <c r="D96" s="397"/>
      <c r="E96" s="362"/>
      <c r="F96" s="362"/>
      <c r="G96" s="397"/>
      <c r="H96" s="397"/>
      <c r="I96" s="362"/>
      <c r="J96" s="397"/>
      <c r="K96" s="397"/>
      <c r="L96" s="397"/>
      <c r="M96" s="362"/>
      <c r="N96" s="38" t="s">
        <v>1465</v>
      </c>
      <c r="O96" s="38">
        <v>973221</v>
      </c>
      <c r="P96" s="38" t="s">
        <v>2339</v>
      </c>
      <c r="Q96" s="26">
        <v>12</v>
      </c>
      <c r="R96" s="38">
        <v>1500</v>
      </c>
      <c r="S96" s="26">
        <v>18000</v>
      </c>
      <c r="T96" s="397"/>
      <c r="U96" s="397"/>
      <c r="V96" s="397"/>
      <c r="W96" s="362"/>
      <c r="X96" s="362"/>
      <c r="Y96" s="362"/>
      <c r="Z96" s="362"/>
      <c r="AA96" s="362"/>
      <c r="AB96" s="362"/>
      <c r="AC96" s="362"/>
      <c r="AD96" s="362"/>
    </row>
    <row r="97" spans="1:30" s="27" customFormat="1" ht="51.75" customHeight="1">
      <c r="A97" s="397"/>
      <c r="B97" s="362"/>
      <c r="C97" s="397"/>
      <c r="D97" s="397"/>
      <c r="E97" s="362"/>
      <c r="F97" s="362"/>
      <c r="G97" s="397"/>
      <c r="H97" s="397"/>
      <c r="I97" s="362"/>
      <c r="J97" s="397"/>
      <c r="K97" s="397"/>
      <c r="L97" s="397"/>
      <c r="M97" s="362"/>
      <c r="N97" s="38" t="s">
        <v>3301</v>
      </c>
      <c r="O97" s="38"/>
      <c r="P97" s="38"/>
      <c r="Q97" s="38"/>
      <c r="R97" s="38"/>
      <c r="S97" s="26">
        <v>48000</v>
      </c>
      <c r="T97" s="397"/>
      <c r="U97" s="397"/>
      <c r="V97" s="397"/>
      <c r="W97" s="362"/>
      <c r="X97" s="362"/>
      <c r="Y97" s="362"/>
      <c r="Z97" s="362"/>
      <c r="AA97" s="362"/>
      <c r="AB97" s="362"/>
      <c r="AC97" s="362"/>
      <c r="AD97" s="362"/>
    </row>
    <row r="98" spans="1:30" s="27" customFormat="1" ht="25.5">
      <c r="A98" s="363" t="s">
        <v>1419</v>
      </c>
      <c r="B98" s="362">
        <v>1</v>
      </c>
      <c r="C98" s="364">
        <v>39812</v>
      </c>
      <c r="D98" s="396" t="s">
        <v>1658</v>
      </c>
      <c r="E98" s="362">
        <v>7901009682</v>
      </c>
      <c r="F98" s="362">
        <v>790101001</v>
      </c>
      <c r="G98" s="396" t="s">
        <v>1569</v>
      </c>
      <c r="H98" s="396" t="s">
        <v>627</v>
      </c>
      <c r="I98" s="362">
        <v>1</v>
      </c>
      <c r="J98" s="364">
        <v>39709</v>
      </c>
      <c r="K98" s="396" t="s">
        <v>1420</v>
      </c>
      <c r="L98" s="364">
        <v>39728</v>
      </c>
      <c r="M98" s="362">
        <v>104</v>
      </c>
      <c r="N98" s="41" t="s">
        <v>1421</v>
      </c>
      <c r="O98" s="42" t="s">
        <v>57</v>
      </c>
      <c r="P98" s="42" t="s">
        <v>263</v>
      </c>
      <c r="Q98" s="44">
        <v>115</v>
      </c>
      <c r="R98" s="58">
        <v>10</v>
      </c>
      <c r="S98" s="44">
        <v>1150</v>
      </c>
      <c r="T98" s="396" t="s">
        <v>1398</v>
      </c>
      <c r="U98" s="396" t="s">
        <v>1399</v>
      </c>
      <c r="V98" s="363" t="s">
        <v>1400</v>
      </c>
      <c r="W98" s="362">
        <v>790101001</v>
      </c>
      <c r="X98" s="362"/>
      <c r="Y98" s="362"/>
      <c r="Z98" s="362">
        <v>12.2008</v>
      </c>
      <c r="AA98" s="364">
        <v>39811</v>
      </c>
      <c r="AB98" s="362"/>
      <c r="AC98" s="362"/>
      <c r="AD98" s="362"/>
    </row>
    <row r="99" spans="1:30" s="27" customFormat="1" ht="25.5">
      <c r="A99" s="397"/>
      <c r="B99" s="362"/>
      <c r="C99" s="397"/>
      <c r="D99" s="397"/>
      <c r="E99" s="362"/>
      <c r="F99" s="362"/>
      <c r="G99" s="397"/>
      <c r="H99" s="397"/>
      <c r="I99" s="362"/>
      <c r="J99" s="397"/>
      <c r="K99" s="397"/>
      <c r="L99" s="397"/>
      <c r="M99" s="362"/>
      <c r="N99" s="41" t="s">
        <v>1422</v>
      </c>
      <c r="O99" s="42" t="s">
        <v>378</v>
      </c>
      <c r="P99" s="42" t="s">
        <v>263</v>
      </c>
      <c r="Q99" s="44">
        <v>46</v>
      </c>
      <c r="R99" s="58">
        <v>20</v>
      </c>
      <c r="S99" s="44">
        <v>920</v>
      </c>
      <c r="T99" s="397"/>
      <c r="U99" s="397"/>
      <c r="V99" s="397"/>
      <c r="W99" s="362"/>
      <c r="X99" s="362"/>
      <c r="Y99" s="362"/>
      <c r="Z99" s="362"/>
      <c r="AA99" s="362"/>
      <c r="AB99" s="362"/>
      <c r="AC99" s="362"/>
      <c r="AD99" s="362"/>
    </row>
    <row r="100" spans="1:30" s="27" customFormat="1" ht="15">
      <c r="A100" s="397"/>
      <c r="B100" s="362"/>
      <c r="C100" s="397"/>
      <c r="D100" s="397"/>
      <c r="E100" s="362"/>
      <c r="F100" s="362"/>
      <c r="G100" s="397"/>
      <c r="H100" s="397"/>
      <c r="I100" s="362"/>
      <c r="J100" s="397"/>
      <c r="K100" s="397"/>
      <c r="L100" s="397"/>
      <c r="M100" s="362"/>
      <c r="N100" s="41" t="s">
        <v>1423</v>
      </c>
      <c r="O100" s="42" t="s">
        <v>379</v>
      </c>
      <c r="P100" s="42" t="s">
        <v>263</v>
      </c>
      <c r="Q100" s="44">
        <v>21</v>
      </c>
      <c r="R100" s="58">
        <v>50</v>
      </c>
      <c r="S100" s="44">
        <v>1050</v>
      </c>
      <c r="T100" s="397"/>
      <c r="U100" s="397"/>
      <c r="V100" s="397"/>
      <c r="W100" s="362"/>
      <c r="X100" s="362"/>
      <c r="Y100" s="362"/>
      <c r="Z100" s="362"/>
      <c r="AA100" s="362"/>
      <c r="AB100" s="362"/>
      <c r="AC100" s="362"/>
      <c r="AD100" s="362"/>
    </row>
    <row r="101" spans="1:30" s="27" customFormat="1" ht="25.5">
      <c r="A101" s="397"/>
      <c r="B101" s="362"/>
      <c r="C101" s="397"/>
      <c r="D101" s="397"/>
      <c r="E101" s="362"/>
      <c r="F101" s="362"/>
      <c r="G101" s="397"/>
      <c r="H101" s="397"/>
      <c r="I101" s="362"/>
      <c r="J101" s="397"/>
      <c r="K101" s="397"/>
      <c r="L101" s="397"/>
      <c r="M101" s="362"/>
      <c r="N101" s="41" t="s">
        <v>1424</v>
      </c>
      <c r="O101" s="42" t="s">
        <v>379</v>
      </c>
      <c r="P101" s="42" t="s">
        <v>263</v>
      </c>
      <c r="Q101" s="44">
        <v>1.9</v>
      </c>
      <c r="R101" s="58">
        <v>50</v>
      </c>
      <c r="S101" s="44">
        <v>95</v>
      </c>
      <c r="T101" s="397"/>
      <c r="U101" s="397"/>
      <c r="V101" s="397"/>
      <c r="W101" s="362"/>
      <c r="X101" s="362"/>
      <c r="Y101" s="362"/>
      <c r="Z101" s="362"/>
      <c r="AA101" s="362"/>
      <c r="AB101" s="362"/>
      <c r="AC101" s="362"/>
      <c r="AD101" s="362"/>
    </row>
    <row r="102" spans="1:30" s="27" customFormat="1" ht="25.5">
      <c r="A102" s="397"/>
      <c r="B102" s="362"/>
      <c r="C102" s="397"/>
      <c r="D102" s="397"/>
      <c r="E102" s="362"/>
      <c r="F102" s="362"/>
      <c r="G102" s="397"/>
      <c r="H102" s="397"/>
      <c r="I102" s="362"/>
      <c r="J102" s="397"/>
      <c r="K102" s="397"/>
      <c r="L102" s="397"/>
      <c r="M102" s="362"/>
      <c r="N102" s="41" t="s">
        <v>1425</v>
      </c>
      <c r="O102" s="42" t="s">
        <v>380</v>
      </c>
      <c r="P102" s="42" t="s">
        <v>263</v>
      </c>
      <c r="Q102" s="44">
        <v>12.65</v>
      </c>
      <c r="R102" s="58">
        <v>50</v>
      </c>
      <c r="S102" s="44">
        <v>632.5</v>
      </c>
      <c r="T102" s="397"/>
      <c r="U102" s="397"/>
      <c r="V102" s="397"/>
      <c r="W102" s="362"/>
      <c r="X102" s="362"/>
      <c r="Y102" s="362"/>
      <c r="Z102" s="362"/>
      <c r="AA102" s="362"/>
      <c r="AB102" s="362"/>
      <c r="AC102" s="362"/>
      <c r="AD102" s="362"/>
    </row>
    <row r="103" spans="1:30" s="27" customFormat="1" ht="15">
      <c r="A103" s="397"/>
      <c r="B103" s="362"/>
      <c r="C103" s="397"/>
      <c r="D103" s="397"/>
      <c r="E103" s="362"/>
      <c r="F103" s="362"/>
      <c r="G103" s="397"/>
      <c r="H103" s="397"/>
      <c r="I103" s="362"/>
      <c r="J103" s="397"/>
      <c r="K103" s="397"/>
      <c r="L103" s="397"/>
      <c r="M103" s="362"/>
      <c r="N103" s="41" t="s">
        <v>1426</v>
      </c>
      <c r="O103" s="42" t="s">
        <v>381</v>
      </c>
      <c r="P103" s="42" t="s">
        <v>263</v>
      </c>
      <c r="Q103" s="44">
        <v>146</v>
      </c>
      <c r="R103" s="58">
        <v>100</v>
      </c>
      <c r="S103" s="44">
        <v>14600</v>
      </c>
      <c r="T103" s="397"/>
      <c r="U103" s="397"/>
      <c r="V103" s="397"/>
      <c r="W103" s="362"/>
      <c r="X103" s="362"/>
      <c r="Y103" s="362"/>
      <c r="Z103" s="362"/>
      <c r="AA103" s="362"/>
      <c r="AB103" s="362"/>
      <c r="AC103" s="362"/>
      <c r="AD103" s="362"/>
    </row>
    <row r="104" spans="1:30" s="27" customFormat="1" ht="25.5">
      <c r="A104" s="397"/>
      <c r="B104" s="362"/>
      <c r="C104" s="397"/>
      <c r="D104" s="397"/>
      <c r="E104" s="362"/>
      <c r="F104" s="362"/>
      <c r="G104" s="397"/>
      <c r="H104" s="397"/>
      <c r="I104" s="362"/>
      <c r="J104" s="397"/>
      <c r="K104" s="397"/>
      <c r="L104" s="397"/>
      <c r="M104" s="362"/>
      <c r="N104" s="41" t="s">
        <v>1427</v>
      </c>
      <c r="O104" s="42" t="s">
        <v>381</v>
      </c>
      <c r="P104" s="42" t="s">
        <v>263</v>
      </c>
      <c r="Q104" s="44">
        <v>139</v>
      </c>
      <c r="R104" s="58">
        <v>100</v>
      </c>
      <c r="S104" s="44">
        <v>13900</v>
      </c>
      <c r="T104" s="397"/>
      <c r="U104" s="397"/>
      <c r="V104" s="397"/>
      <c r="W104" s="362"/>
      <c r="X104" s="362"/>
      <c r="Y104" s="362"/>
      <c r="Z104" s="362"/>
      <c r="AA104" s="362"/>
      <c r="AB104" s="362"/>
      <c r="AC104" s="362"/>
      <c r="AD104" s="362"/>
    </row>
    <row r="105" spans="1:30" s="27" customFormat="1" ht="15">
      <c r="A105" s="397"/>
      <c r="B105" s="362"/>
      <c r="C105" s="397"/>
      <c r="D105" s="397"/>
      <c r="E105" s="362"/>
      <c r="F105" s="362"/>
      <c r="G105" s="397"/>
      <c r="H105" s="397"/>
      <c r="I105" s="362"/>
      <c r="J105" s="397"/>
      <c r="K105" s="397"/>
      <c r="L105" s="397"/>
      <c r="M105" s="362"/>
      <c r="N105" s="41" t="s">
        <v>1428</v>
      </c>
      <c r="O105" s="42" t="s">
        <v>382</v>
      </c>
      <c r="P105" s="42" t="s">
        <v>263</v>
      </c>
      <c r="Q105" s="44">
        <v>46</v>
      </c>
      <c r="R105" s="58">
        <v>50</v>
      </c>
      <c r="S105" s="44">
        <v>2300</v>
      </c>
      <c r="T105" s="397"/>
      <c r="U105" s="397"/>
      <c r="V105" s="397"/>
      <c r="W105" s="362"/>
      <c r="X105" s="362"/>
      <c r="Y105" s="362"/>
      <c r="Z105" s="362"/>
      <c r="AA105" s="362"/>
      <c r="AB105" s="362"/>
      <c r="AC105" s="362"/>
      <c r="AD105" s="362"/>
    </row>
    <row r="106" spans="1:30" s="27" customFormat="1" ht="25.5">
      <c r="A106" s="397"/>
      <c r="B106" s="362"/>
      <c r="C106" s="397"/>
      <c r="D106" s="397"/>
      <c r="E106" s="362"/>
      <c r="F106" s="362"/>
      <c r="G106" s="397"/>
      <c r="H106" s="397"/>
      <c r="I106" s="362"/>
      <c r="J106" s="397"/>
      <c r="K106" s="397"/>
      <c r="L106" s="397"/>
      <c r="M106" s="362"/>
      <c r="N106" s="41" t="s">
        <v>1429</v>
      </c>
      <c r="O106" s="42" t="s">
        <v>380</v>
      </c>
      <c r="P106" s="42" t="s">
        <v>263</v>
      </c>
      <c r="Q106" s="44">
        <v>6</v>
      </c>
      <c r="R106" s="58">
        <v>50</v>
      </c>
      <c r="S106" s="44">
        <v>300</v>
      </c>
      <c r="T106" s="397"/>
      <c r="U106" s="397"/>
      <c r="V106" s="397"/>
      <c r="W106" s="362"/>
      <c r="X106" s="362"/>
      <c r="Y106" s="362"/>
      <c r="Z106" s="362"/>
      <c r="AA106" s="362"/>
      <c r="AB106" s="362"/>
      <c r="AC106" s="362"/>
      <c r="AD106" s="362"/>
    </row>
    <row r="107" spans="1:30" s="27" customFormat="1" ht="25.5">
      <c r="A107" s="397"/>
      <c r="B107" s="362"/>
      <c r="C107" s="397"/>
      <c r="D107" s="397"/>
      <c r="E107" s="362"/>
      <c r="F107" s="362"/>
      <c r="G107" s="397"/>
      <c r="H107" s="397"/>
      <c r="I107" s="362"/>
      <c r="J107" s="397"/>
      <c r="K107" s="397"/>
      <c r="L107" s="397"/>
      <c r="M107" s="362"/>
      <c r="N107" s="41" t="s">
        <v>2951</v>
      </c>
      <c r="O107" s="42" t="s">
        <v>381</v>
      </c>
      <c r="P107" s="42" t="s">
        <v>263</v>
      </c>
      <c r="Q107" s="44">
        <v>57.5</v>
      </c>
      <c r="R107" s="58">
        <v>10</v>
      </c>
      <c r="S107" s="44">
        <v>575</v>
      </c>
      <c r="T107" s="397"/>
      <c r="U107" s="397"/>
      <c r="V107" s="397"/>
      <c r="W107" s="362"/>
      <c r="X107" s="362"/>
      <c r="Y107" s="362"/>
      <c r="Z107" s="362"/>
      <c r="AA107" s="362"/>
      <c r="AB107" s="362"/>
      <c r="AC107" s="362"/>
      <c r="AD107" s="362"/>
    </row>
    <row r="108" spans="1:30" s="27" customFormat="1" ht="15">
      <c r="A108" s="397"/>
      <c r="B108" s="362"/>
      <c r="C108" s="397"/>
      <c r="D108" s="397"/>
      <c r="E108" s="362"/>
      <c r="F108" s="362"/>
      <c r="G108" s="397"/>
      <c r="H108" s="397"/>
      <c r="I108" s="362"/>
      <c r="J108" s="397"/>
      <c r="K108" s="397"/>
      <c r="L108" s="397"/>
      <c r="M108" s="362"/>
      <c r="N108" s="41" t="s">
        <v>2952</v>
      </c>
      <c r="O108" s="42" t="s">
        <v>380</v>
      </c>
      <c r="P108" s="42" t="s">
        <v>263</v>
      </c>
      <c r="Q108" s="44">
        <v>21</v>
      </c>
      <c r="R108" s="58">
        <v>50</v>
      </c>
      <c r="S108" s="44">
        <v>1050</v>
      </c>
      <c r="T108" s="397"/>
      <c r="U108" s="397"/>
      <c r="V108" s="397"/>
      <c r="W108" s="362"/>
      <c r="X108" s="362"/>
      <c r="Y108" s="362"/>
      <c r="Z108" s="362"/>
      <c r="AA108" s="362"/>
      <c r="AB108" s="362"/>
      <c r="AC108" s="362"/>
      <c r="AD108" s="362"/>
    </row>
    <row r="109" spans="1:30" s="27" customFormat="1" ht="25.5">
      <c r="A109" s="397"/>
      <c r="B109" s="362"/>
      <c r="C109" s="397"/>
      <c r="D109" s="397"/>
      <c r="E109" s="362"/>
      <c r="F109" s="362"/>
      <c r="G109" s="397"/>
      <c r="H109" s="397"/>
      <c r="I109" s="362"/>
      <c r="J109" s="397"/>
      <c r="K109" s="397"/>
      <c r="L109" s="397"/>
      <c r="M109" s="362"/>
      <c r="N109" s="41" t="s">
        <v>2227</v>
      </c>
      <c r="O109" s="42" t="s">
        <v>383</v>
      </c>
      <c r="P109" s="42" t="s">
        <v>263</v>
      </c>
      <c r="Q109" s="44">
        <v>12</v>
      </c>
      <c r="R109" s="58">
        <v>20</v>
      </c>
      <c r="S109" s="44">
        <v>240</v>
      </c>
      <c r="T109" s="397"/>
      <c r="U109" s="397"/>
      <c r="V109" s="397"/>
      <c r="W109" s="362"/>
      <c r="X109" s="362"/>
      <c r="Y109" s="362"/>
      <c r="Z109" s="362"/>
      <c r="AA109" s="362"/>
      <c r="AB109" s="362"/>
      <c r="AC109" s="362"/>
      <c r="AD109" s="362"/>
    </row>
    <row r="110" spans="1:30" s="27" customFormat="1" ht="15">
      <c r="A110" s="397"/>
      <c r="B110" s="362"/>
      <c r="C110" s="397"/>
      <c r="D110" s="397"/>
      <c r="E110" s="362"/>
      <c r="F110" s="362"/>
      <c r="G110" s="397"/>
      <c r="H110" s="397"/>
      <c r="I110" s="362"/>
      <c r="J110" s="397"/>
      <c r="K110" s="397"/>
      <c r="L110" s="397"/>
      <c r="M110" s="362"/>
      <c r="N110" s="41" t="s">
        <v>2228</v>
      </c>
      <c r="O110" s="42" t="s">
        <v>380</v>
      </c>
      <c r="P110" s="42" t="s">
        <v>263</v>
      </c>
      <c r="Q110" s="44">
        <v>39</v>
      </c>
      <c r="R110" s="58">
        <v>10</v>
      </c>
      <c r="S110" s="44">
        <v>390</v>
      </c>
      <c r="T110" s="397"/>
      <c r="U110" s="397"/>
      <c r="V110" s="397"/>
      <c r="W110" s="362"/>
      <c r="X110" s="362"/>
      <c r="Y110" s="362"/>
      <c r="Z110" s="362"/>
      <c r="AA110" s="362"/>
      <c r="AB110" s="362"/>
      <c r="AC110" s="362"/>
      <c r="AD110" s="362"/>
    </row>
    <row r="111" spans="1:30" s="27" customFormat="1" ht="15">
      <c r="A111" s="397"/>
      <c r="B111" s="362"/>
      <c r="C111" s="397"/>
      <c r="D111" s="397"/>
      <c r="E111" s="362"/>
      <c r="F111" s="362"/>
      <c r="G111" s="397"/>
      <c r="H111" s="397"/>
      <c r="I111" s="362"/>
      <c r="J111" s="397"/>
      <c r="K111" s="397"/>
      <c r="L111" s="397"/>
      <c r="M111" s="362"/>
      <c r="N111" s="41" t="s">
        <v>2229</v>
      </c>
      <c r="O111" s="42" t="s">
        <v>380</v>
      </c>
      <c r="P111" s="42" t="s">
        <v>263</v>
      </c>
      <c r="Q111" s="44">
        <v>335</v>
      </c>
      <c r="R111" s="58">
        <v>10</v>
      </c>
      <c r="S111" s="44">
        <v>3350</v>
      </c>
      <c r="T111" s="397"/>
      <c r="U111" s="397"/>
      <c r="V111" s="397"/>
      <c r="W111" s="362"/>
      <c r="X111" s="362"/>
      <c r="Y111" s="362"/>
      <c r="Z111" s="362"/>
      <c r="AA111" s="362"/>
      <c r="AB111" s="362"/>
      <c r="AC111" s="362"/>
      <c r="AD111" s="362"/>
    </row>
    <row r="112" spans="1:30" s="27" customFormat="1" ht="25.5">
      <c r="A112" s="397"/>
      <c r="B112" s="362"/>
      <c r="C112" s="397"/>
      <c r="D112" s="397"/>
      <c r="E112" s="362"/>
      <c r="F112" s="362"/>
      <c r="G112" s="397"/>
      <c r="H112" s="397"/>
      <c r="I112" s="362"/>
      <c r="J112" s="397"/>
      <c r="K112" s="397"/>
      <c r="L112" s="397"/>
      <c r="M112" s="362"/>
      <c r="N112" s="41" t="s">
        <v>2230</v>
      </c>
      <c r="O112" s="42" t="s">
        <v>380</v>
      </c>
      <c r="P112" s="42" t="s">
        <v>263</v>
      </c>
      <c r="Q112" s="44">
        <v>690</v>
      </c>
      <c r="R112" s="58">
        <v>5</v>
      </c>
      <c r="S112" s="44">
        <v>3450</v>
      </c>
      <c r="T112" s="397"/>
      <c r="U112" s="397"/>
      <c r="V112" s="397"/>
      <c r="W112" s="362"/>
      <c r="X112" s="362"/>
      <c r="Y112" s="362"/>
      <c r="Z112" s="362"/>
      <c r="AA112" s="362"/>
      <c r="AB112" s="362"/>
      <c r="AC112" s="362"/>
      <c r="AD112" s="362"/>
    </row>
    <row r="113" spans="1:30" s="27" customFormat="1" ht="15">
      <c r="A113" s="397"/>
      <c r="B113" s="362"/>
      <c r="C113" s="397"/>
      <c r="D113" s="397"/>
      <c r="E113" s="362"/>
      <c r="F113" s="362"/>
      <c r="G113" s="397"/>
      <c r="H113" s="397"/>
      <c r="I113" s="362"/>
      <c r="J113" s="397"/>
      <c r="K113" s="397"/>
      <c r="L113" s="397"/>
      <c r="M113" s="362"/>
      <c r="N113" s="41" t="s">
        <v>2231</v>
      </c>
      <c r="O113" s="42" t="s">
        <v>380</v>
      </c>
      <c r="P113" s="42" t="s">
        <v>263</v>
      </c>
      <c r="Q113" s="44">
        <v>10.35</v>
      </c>
      <c r="R113" s="58">
        <v>10</v>
      </c>
      <c r="S113" s="44">
        <v>103.5</v>
      </c>
      <c r="T113" s="397"/>
      <c r="U113" s="397"/>
      <c r="V113" s="397"/>
      <c r="W113" s="362"/>
      <c r="X113" s="362"/>
      <c r="Y113" s="362"/>
      <c r="Z113" s="362"/>
      <c r="AA113" s="362"/>
      <c r="AB113" s="362"/>
      <c r="AC113" s="362"/>
      <c r="AD113" s="362"/>
    </row>
    <row r="114" spans="1:30" s="27" customFormat="1" ht="15">
      <c r="A114" s="397"/>
      <c r="B114" s="362"/>
      <c r="C114" s="397"/>
      <c r="D114" s="397"/>
      <c r="E114" s="362"/>
      <c r="F114" s="362"/>
      <c r="G114" s="397"/>
      <c r="H114" s="397"/>
      <c r="I114" s="362"/>
      <c r="J114" s="397"/>
      <c r="K114" s="397"/>
      <c r="L114" s="397"/>
      <c r="M114" s="362"/>
      <c r="N114" s="41" t="s">
        <v>2232</v>
      </c>
      <c r="O114" s="42" t="s">
        <v>380</v>
      </c>
      <c r="P114" s="42" t="s">
        <v>263</v>
      </c>
      <c r="Q114" s="44">
        <v>10</v>
      </c>
      <c r="R114" s="58">
        <v>50</v>
      </c>
      <c r="S114" s="44">
        <v>500</v>
      </c>
      <c r="T114" s="397"/>
      <c r="U114" s="397"/>
      <c r="V114" s="397"/>
      <c r="W114" s="362"/>
      <c r="X114" s="362"/>
      <c r="Y114" s="362"/>
      <c r="Z114" s="362"/>
      <c r="AA114" s="362"/>
      <c r="AB114" s="362"/>
      <c r="AC114" s="362"/>
      <c r="AD114" s="362"/>
    </row>
    <row r="115" spans="1:30" s="27" customFormat="1" ht="15">
      <c r="A115" s="397"/>
      <c r="B115" s="362"/>
      <c r="C115" s="397"/>
      <c r="D115" s="397"/>
      <c r="E115" s="362"/>
      <c r="F115" s="362"/>
      <c r="G115" s="397"/>
      <c r="H115" s="397"/>
      <c r="I115" s="362"/>
      <c r="J115" s="397"/>
      <c r="K115" s="397"/>
      <c r="L115" s="397"/>
      <c r="M115" s="362"/>
      <c r="N115" s="41" t="s">
        <v>2233</v>
      </c>
      <c r="O115" s="42" t="s">
        <v>384</v>
      </c>
      <c r="P115" s="42" t="s">
        <v>263</v>
      </c>
      <c r="Q115" s="44">
        <v>13.8</v>
      </c>
      <c r="R115" s="58">
        <v>100</v>
      </c>
      <c r="S115" s="44">
        <v>1380</v>
      </c>
      <c r="T115" s="397"/>
      <c r="U115" s="397"/>
      <c r="V115" s="397"/>
      <c r="W115" s="362"/>
      <c r="X115" s="362"/>
      <c r="Y115" s="362"/>
      <c r="Z115" s="362"/>
      <c r="AA115" s="362"/>
      <c r="AB115" s="362"/>
      <c r="AC115" s="362"/>
      <c r="AD115" s="362"/>
    </row>
    <row r="116" spans="1:30" s="27" customFormat="1" ht="15">
      <c r="A116" s="397"/>
      <c r="B116" s="362"/>
      <c r="C116" s="397"/>
      <c r="D116" s="397"/>
      <c r="E116" s="362"/>
      <c r="F116" s="362"/>
      <c r="G116" s="397"/>
      <c r="H116" s="397"/>
      <c r="I116" s="362"/>
      <c r="J116" s="397"/>
      <c r="K116" s="397"/>
      <c r="L116" s="397"/>
      <c r="M116" s="362"/>
      <c r="N116" s="41" t="s">
        <v>2234</v>
      </c>
      <c r="O116" s="42" t="s">
        <v>380</v>
      </c>
      <c r="P116" s="42" t="s">
        <v>263</v>
      </c>
      <c r="Q116" s="44">
        <v>26</v>
      </c>
      <c r="R116" s="58">
        <v>5</v>
      </c>
      <c r="S116" s="44">
        <v>130</v>
      </c>
      <c r="T116" s="397"/>
      <c r="U116" s="397"/>
      <c r="V116" s="397"/>
      <c r="W116" s="362"/>
      <c r="X116" s="362"/>
      <c r="Y116" s="362"/>
      <c r="Z116" s="362"/>
      <c r="AA116" s="362"/>
      <c r="AB116" s="362"/>
      <c r="AC116" s="362"/>
      <c r="AD116" s="362"/>
    </row>
    <row r="117" spans="1:30" s="27" customFormat="1" ht="25.5">
      <c r="A117" s="397"/>
      <c r="B117" s="362"/>
      <c r="C117" s="397"/>
      <c r="D117" s="397"/>
      <c r="E117" s="362"/>
      <c r="F117" s="362"/>
      <c r="G117" s="397"/>
      <c r="H117" s="397"/>
      <c r="I117" s="362"/>
      <c r="J117" s="397"/>
      <c r="K117" s="397"/>
      <c r="L117" s="397"/>
      <c r="M117" s="362"/>
      <c r="N117" s="41" t="s">
        <v>2002</v>
      </c>
      <c r="O117" s="42" t="s">
        <v>380</v>
      </c>
      <c r="P117" s="42" t="s">
        <v>263</v>
      </c>
      <c r="Q117" s="44">
        <v>15</v>
      </c>
      <c r="R117" s="58">
        <v>10</v>
      </c>
      <c r="S117" s="44">
        <v>150</v>
      </c>
      <c r="T117" s="397"/>
      <c r="U117" s="397"/>
      <c r="V117" s="397"/>
      <c r="W117" s="362"/>
      <c r="X117" s="362"/>
      <c r="Y117" s="362"/>
      <c r="Z117" s="362"/>
      <c r="AA117" s="362"/>
      <c r="AB117" s="362"/>
      <c r="AC117" s="362"/>
      <c r="AD117" s="362"/>
    </row>
    <row r="118" spans="1:30" s="27" customFormat="1" ht="25.5">
      <c r="A118" s="397"/>
      <c r="B118" s="362"/>
      <c r="C118" s="397"/>
      <c r="D118" s="397"/>
      <c r="E118" s="362"/>
      <c r="F118" s="362"/>
      <c r="G118" s="397"/>
      <c r="H118" s="397"/>
      <c r="I118" s="362"/>
      <c r="J118" s="397"/>
      <c r="K118" s="397"/>
      <c r="L118" s="397"/>
      <c r="M118" s="362"/>
      <c r="N118" s="41" t="s">
        <v>2003</v>
      </c>
      <c r="O118" s="42" t="s">
        <v>385</v>
      </c>
      <c r="P118" s="42" t="s">
        <v>263</v>
      </c>
      <c r="Q118" s="44">
        <v>40.25</v>
      </c>
      <c r="R118" s="58">
        <v>20</v>
      </c>
      <c r="S118" s="44">
        <v>805</v>
      </c>
      <c r="T118" s="397"/>
      <c r="U118" s="397"/>
      <c r="V118" s="397"/>
      <c r="W118" s="362"/>
      <c r="X118" s="362"/>
      <c r="Y118" s="362"/>
      <c r="Z118" s="362"/>
      <c r="AA118" s="362"/>
      <c r="AB118" s="362"/>
      <c r="AC118" s="362"/>
      <c r="AD118" s="362"/>
    </row>
    <row r="119" spans="1:30" s="27" customFormat="1" ht="15">
      <c r="A119" s="397"/>
      <c r="B119" s="362"/>
      <c r="C119" s="397"/>
      <c r="D119" s="397"/>
      <c r="E119" s="362"/>
      <c r="F119" s="362"/>
      <c r="G119" s="397"/>
      <c r="H119" s="397"/>
      <c r="I119" s="362"/>
      <c r="J119" s="397"/>
      <c r="K119" s="397"/>
      <c r="L119" s="397"/>
      <c r="M119" s="362"/>
      <c r="N119" s="41" t="s">
        <v>2004</v>
      </c>
      <c r="O119" s="42" t="s">
        <v>380</v>
      </c>
      <c r="P119" s="42" t="s">
        <v>263</v>
      </c>
      <c r="Q119" s="44">
        <v>4.6</v>
      </c>
      <c r="R119" s="58">
        <v>50</v>
      </c>
      <c r="S119" s="44">
        <v>230</v>
      </c>
      <c r="T119" s="397"/>
      <c r="U119" s="397"/>
      <c r="V119" s="397"/>
      <c r="W119" s="362"/>
      <c r="X119" s="362"/>
      <c r="Y119" s="362"/>
      <c r="Z119" s="362"/>
      <c r="AA119" s="362"/>
      <c r="AB119" s="362"/>
      <c r="AC119" s="362"/>
      <c r="AD119" s="362"/>
    </row>
    <row r="120" spans="1:30" s="27" customFormat="1" ht="15">
      <c r="A120" s="397"/>
      <c r="B120" s="362"/>
      <c r="C120" s="397"/>
      <c r="D120" s="397"/>
      <c r="E120" s="362"/>
      <c r="F120" s="362"/>
      <c r="G120" s="397"/>
      <c r="H120" s="397"/>
      <c r="I120" s="362"/>
      <c r="J120" s="397"/>
      <c r="K120" s="397"/>
      <c r="L120" s="397"/>
      <c r="M120" s="362"/>
      <c r="N120" s="41" t="s">
        <v>2005</v>
      </c>
      <c r="O120" s="42" t="s">
        <v>386</v>
      </c>
      <c r="P120" s="42" t="s">
        <v>263</v>
      </c>
      <c r="Q120" s="44">
        <v>150</v>
      </c>
      <c r="R120" s="58">
        <v>5</v>
      </c>
      <c r="S120" s="44">
        <v>750</v>
      </c>
      <c r="T120" s="397"/>
      <c r="U120" s="397"/>
      <c r="V120" s="397"/>
      <c r="W120" s="362"/>
      <c r="X120" s="362"/>
      <c r="Y120" s="362"/>
      <c r="Z120" s="362"/>
      <c r="AA120" s="362"/>
      <c r="AB120" s="362"/>
      <c r="AC120" s="362"/>
      <c r="AD120" s="362"/>
    </row>
    <row r="121" spans="1:30" s="27" customFormat="1" ht="15">
      <c r="A121" s="397"/>
      <c r="B121" s="362"/>
      <c r="C121" s="397"/>
      <c r="D121" s="397"/>
      <c r="E121" s="362"/>
      <c r="F121" s="362"/>
      <c r="G121" s="397"/>
      <c r="H121" s="397"/>
      <c r="I121" s="362"/>
      <c r="J121" s="397"/>
      <c r="K121" s="397"/>
      <c r="L121" s="397"/>
      <c r="M121" s="362"/>
      <c r="N121" s="41" t="s">
        <v>866</v>
      </c>
      <c r="O121" s="42" t="s">
        <v>380</v>
      </c>
      <c r="P121" s="42" t="s">
        <v>263</v>
      </c>
      <c r="Q121" s="44">
        <v>43</v>
      </c>
      <c r="R121" s="58">
        <v>20</v>
      </c>
      <c r="S121" s="44">
        <v>860</v>
      </c>
      <c r="T121" s="397"/>
      <c r="U121" s="397"/>
      <c r="V121" s="397"/>
      <c r="W121" s="362"/>
      <c r="X121" s="362"/>
      <c r="Y121" s="362"/>
      <c r="Z121" s="362"/>
      <c r="AA121" s="362"/>
      <c r="AB121" s="362"/>
      <c r="AC121" s="362"/>
      <c r="AD121" s="362"/>
    </row>
    <row r="122" spans="1:30" s="27" customFormat="1" ht="25.5">
      <c r="A122" s="397"/>
      <c r="B122" s="362"/>
      <c r="C122" s="397"/>
      <c r="D122" s="397"/>
      <c r="E122" s="362"/>
      <c r="F122" s="362"/>
      <c r="G122" s="397"/>
      <c r="H122" s="397"/>
      <c r="I122" s="362"/>
      <c r="J122" s="397"/>
      <c r="K122" s="397"/>
      <c r="L122" s="397"/>
      <c r="M122" s="362"/>
      <c r="N122" s="41" t="s">
        <v>867</v>
      </c>
      <c r="O122" s="42" t="s">
        <v>387</v>
      </c>
      <c r="P122" s="42" t="s">
        <v>263</v>
      </c>
      <c r="Q122" s="44">
        <v>26.4</v>
      </c>
      <c r="R122" s="58">
        <v>10</v>
      </c>
      <c r="S122" s="44">
        <v>264</v>
      </c>
      <c r="T122" s="397"/>
      <c r="U122" s="397"/>
      <c r="V122" s="397"/>
      <c r="W122" s="362"/>
      <c r="X122" s="362"/>
      <c r="Y122" s="362"/>
      <c r="Z122" s="362"/>
      <c r="AA122" s="362"/>
      <c r="AB122" s="362"/>
      <c r="AC122" s="362"/>
      <c r="AD122" s="362"/>
    </row>
    <row r="123" spans="1:30" s="27" customFormat="1" ht="25.5">
      <c r="A123" s="397"/>
      <c r="B123" s="362"/>
      <c r="C123" s="397"/>
      <c r="D123" s="397"/>
      <c r="E123" s="362"/>
      <c r="F123" s="362"/>
      <c r="G123" s="397"/>
      <c r="H123" s="397"/>
      <c r="I123" s="362"/>
      <c r="J123" s="397"/>
      <c r="K123" s="397"/>
      <c r="L123" s="397"/>
      <c r="M123" s="362"/>
      <c r="N123" s="41" t="s">
        <v>51</v>
      </c>
      <c r="O123" s="42" t="s">
        <v>388</v>
      </c>
      <c r="P123" s="42" t="s">
        <v>263</v>
      </c>
      <c r="Q123" s="44">
        <v>30</v>
      </c>
      <c r="R123" s="58">
        <v>10</v>
      </c>
      <c r="S123" s="44">
        <v>300</v>
      </c>
      <c r="T123" s="397"/>
      <c r="U123" s="397"/>
      <c r="V123" s="397"/>
      <c r="W123" s="362"/>
      <c r="X123" s="362"/>
      <c r="Y123" s="362"/>
      <c r="Z123" s="362"/>
      <c r="AA123" s="362"/>
      <c r="AB123" s="362"/>
      <c r="AC123" s="362"/>
      <c r="AD123" s="362"/>
    </row>
    <row r="124" spans="1:30" s="27" customFormat="1" ht="15">
      <c r="A124" s="397"/>
      <c r="B124" s="362"/>
      <c r="C124" s="397"/>
      <c r="D124" s="397"/>
      <c r="E124" s="362"/>
      <c r="F124" s="362"/>
      <c r="G124" s="397"/>
      <c r="H124" s="397"/>
      <c r="I124" s="362"/>
      <c r="J124" s="397"/>
      <c r="K124" s="397"/>
      <c r="L124" s="397"/>
      <c r="M124" s="362"/>
      <c r="N124" s="41" t="s">
        <v>52</v>
      </c>
      <c r="O124" s="42" t="s">
        <v>380</v>
      </c>
      <c r="P124" s="42" t="s">
        <v>263</v>
      </c>
      <c r="Q124" s="44">
        <v>28</v>
      </c>
      <c r="R124" s="58">
        <v>20</v>
      </c>
      <c r="S124" s="44">
        <v>560</v>
      </c>
      <c r="T124" s="397"/>
      <c r="U124" s="397"/>
      <c r="V124" s="397"/>
      <c r="W124" s="362"/>
      <c r="X124" s="362"/>
      <c r="Y124" s="362"/>
      <c r="Z124" s="362"/>
      <c r="AA124" s="362"/>
      <c r="AB124" s="362"/>
      <c r="AC124" s="362"/>
      <c r="AD124" s="362"/>
    </row>
    <row r="125" spans="1:30" s="27" customFormat="1" ht="15">
      <c r="A125" s="397"/>
      <c r="B125" s="362"/>
      <c r="C125" s="397"/>
      <c r="D125" s="397"/>
      <c r="E125" s="362"/>
      <c r="F125" s="362"/>
      <c r="G125" s="397"/>
      <c r="H125" s="397"/>
      <c r="I125" s="362"/>
      <c r="J125" s="397"/>
      <c r="K125" s="397"/>
      <c r="L125" s="397"/>
      <c r="M125" s="362"/>
      <c r="N125" s="41" t="s">
        <v>53</v>
      </c>
      <c r="O125" s="42" t="s">
        <v>389</v>
      </c>
      <c r="P125" s="42" t="s">
        <v>263</v>
      </c>
      <c r="Q125" s="44">
        <v>9.2</v>
      </c>
      <c r="R125" s="58">
        <v>50</v>
      </c>
      <c r="S125" s="44">
        <v>460</v>
      </c>
      <c r="T125" s="397"/>
      <c r="U125" s="397"/>
      <c r="V125" s="397"/>
      <c r="W125" s="362"/>
      <c r="X125" s="362"/>
      <c r="Y125" s="362"/>
      <c r="Z125" s="362"/>
      <c r="AA125" s="362"/>
      <c r="AB125" s="362"/>
      <c r="AC125" s="362"/>
      <c r="AD125" s="362"/>
    </row>
    <row r="126" spans="1:30" s="27" customFormat="1" ht="15">
      <c r="A126" s="397"/>
      <c r="B126" s="362"/>
      <c r="C126" s="397"/>
      <c r="D126" s="397"/>
      <c r="E126" s="362"/>
      <c r="F126" s="362"/>
      <c r="G126" s="397"/>
      <c r="H126" s="397"/>
      <c r="I126" s="362"/>
      <c r="J126" s="397"/>
      <c r="K126" s="397"/>
      <c r="L126" s="397"/>
      <c r="M126" s="362"/>
      <c r="N126" s="41" t="s">
        <v>54</v>
      </c>
      <c r="O126" s="42" t="s">
        <v>388</v>
      </c>
      <c r="P126" s="42" t="s">
        <v>263</v>
      </c>
      <c r="Q126" s="44">
        <v>215.55</v>
      </c>
      <c r="R126" s="58">
        <v>100</v>
      </c>
      <c r="S126" s="44">
        <v>21555</v>
      </c>
      <c r="T126" s="397"/>
      <c r="U126" s="397"/>
      <c r="V126" s="397"/>
      <c r="W126" s="362"/>
      <c r="X126" s="362"/>
      <c r="Y126" s="362"/>
      <c r="Z126" s="362"/>
      <c r="AA126" s="362"/>
      <c r="AB126" s="362"/>
      <c r="AC126" s="362"/>
      <c r="AD126" s="362"/>
    </row>
    <row r="127" spans="1:30" s="27" customFormat="1" ht="25.5">
      <c r="A127" s="397"/>
      <c r="B127" s="362"/>
      <c r="C127" s="397"/>
      <c r="D127" s="397"/>
      <c r="E127" s="362"/>
      <c r="F127" s="362"/>
      <c r="G127" s="397"/>
      <c r="H127" s="397"/>
      <c r="I127" s="362"/>
      <c r="J127" s="397"/>
      <c r="K127" s="397"/>
      <c r="L127" s="397"/>
      <c r="M127" s="362"/>
      <c r="N127" s="41" t="s">
        <v>55</v>
      </c>
      <c r="O127" s="42" t="s">
        <v>380</v>
      </c>
      <c r="P127" s="42" t="s">
        <v>263</v>
      </c>
      <c r="Q127" s="44">
        <v>175</v>
      </c>
      <c r="R127" s="58">
        <v>5</v>
      </c>
      <c r="S127" s="44">
        <v>875</v>
      </c>
      <c r="T127" s="397"/>
      <c r="U127" s="397"/>
      <c r="V127" s="397"/>
      <c r="W127" s="362"/>
      <c r="X127" s="362"/>
      <c r="Y127" s="362"/>
      <c r="Z127" s="362"/>
      <c r="AA127" s="362"/>
      <c r="AB127" s="362"/>
      <c r="AC127" s="362"/>
      <c r="AD127" s="362"/>
    </row>
    <row r="128" spans="1:30" s="27" customFormat="1" ht="15">
      <c r="A128" s="397"/>
      <c r="B128" s="362"/>
      <c r="C128" s="397"/>
      <c r="D128" s="397"/>
      <c r="E128" s="362"/>
      <c r="F128" s="362"/>
      <c r="G128" s="397"/>
      <c r="H128" s="397"/>
      <c r="I128" s="362"/>
      <c r="J128" s="397"/>
      <c r="K128" s="397"/>
      <c r="L128" s="397"/>
      <c r="M128" s="362"/>
      <c r="N128" s="41" t="s">
        <v>56</v>
      </c>
      <c r="O128" s="42" t="s">
        <v>380</v>
      </c>
      <c r="P128" s="42" t="s">
        <v>263</v>
      </c>
      <c r="Q128" s="44">
        <v>115</v>
      </c>
      <c r="R128" s="58">
        <v>5</v>
      </c>
      <c r="S128" s="44">
        <v>575</v>
      </c>
      <c r="T128" s="397"/>
      <c r="U128" s="397"/>
      <c r="V128" s="397"/>
      <c r="W128" s="362"/>
      <c r="X128" s="362"/>
      <c r="Y128" s="362"/>
      <c r="Z128" s="362"/>
      <c r="AA128" s="362"/>
      <c r="AB128" s="362"/>
      <c r="AC128" s="362"/>
      <c r="AD128" s="362"/>
    </row>
    <row r="129" spans="1:30" s="27" customFormat="1" ht="15">
      <c r="A129" s="397"/>
      <c r="B129" s="362"/>
      <c r="C129" s="397"/>
      <c r="D129" s="397"/>
      <c r="E129" s="362"/>
      <c r="F129" s="362"/>
      <c r="G129" s="397"/>
      <c r="H129" s="397"/>
      <c r="I129" s="362"/>
      <c r="J129" s="397"/>
      <c r="K129" s="397"/>
      <c r="L129" s="397"/>
      <c r="M129" s="362"/>
      <c r="N129" s="41" t="s">
        <v>3301</v>
      </c>
      <c r="O129" s="42"/>
      <c r="P129" s="42"/>
      <c r="Q129" s="44"/>
      <c r="R129" s="58"/>
      <c r="S129" s="44">
        <v>73500</v>
      </c>
      <c r="T129" s="397"/>
      <c r="U129" s="397"/>
      <c r="V129" s="397"/>
      <c r="W129" s="362"/>
      <c r="X129" s="362"/>
      <c r="Y129" s="362"/>
      <c r="Z129" s="362"/>
      <c r="AA129" s="362"/>
      <c r="AB129" s="362"/>
      <c r="AC129" s="362"/>
      <c r="AD129" s="362"/>
    </row>
    <row r="130" spans="1:30" s="27" customFormat="1" ht="15" customHeight="1">
      <c r="A130" s="442">
        <v>5821808000015</v>
      </c>
      <c r="B130" s="362">
        <v>1</v>
      </c>
      <c r="C130" s="364">
        <v>39812</v>
      </c>
      <c r="D130" s="396" t="s">
        <v>1658</v>
      </c>
      <c r="E130" s="362">
        <v>7901009682</v>
      </c>
      <c r="F130" s="362">
        <v>790101001</v>
      </c>
      <c r="G130" s="396" t="s">
        <v>1396</v>
      </c>
      <c r="H130" s="396" t="s">
        <v>627</v>
      </c>
      <c r="I130" s="362">
        <v>1</v>
      </c>
      <c r="J130" s="364">
        <v>39721</v>
      </c>
      <c r="K130" s="443" t="s">
        <v>816</v>
      </c>
      <c r="L130" s="364">
        <v>39730</v>
      </c>
      <c r="M130" s="362">
        <v>110</v>
      </c>
      <c r="N130" s="41" t="s">
        <v>817</v>
      </c>
      <c r="O130" s="42">
        <v>915800</v>
      </c>
      <c r="P130" s="42" t="s">
        <v>263</v>
      </c>
      <c r="Q130" s="44">
        <v>25.53</v>
      </c>
      <c r="R130" s="58">
        <v>100</v>
      </c>
      <c r="S130" s="44">
        <v>2553</v>
      </c>
      <c r="T130" s="396" t="s">
        <v>1494</v>
      </c>
      <c r="U130" s="396" t="s">
        <v>1495</v>
      </c>
      <c r="V130" s="442">
        <v>272404748109</v>
      </c>
      <c r="W130" s="362"/>
      <c r="X130" s="362"/>
      <c r="Y130" s="362"/>
      <c r="Z130" s="362">
        <v>12.2008</v>
      </c>
      <c r="AA130" s="364">
        <v>39811</v>
      </c>
      <c r="AB130" s="362"/>
      <c r="AC130" s="362"/>
      <c r="AD130" s="362"/>
    </row>
    <row r="131" spans="1:30" s="27" customFormat="1" ht="15">
      <c r="A131" s="397"/>
      <c r="B131" s="362"/>
      <c r="C131" s="397"/>
      <c r="D131" s="396"/>
      <c r="E131" s="362"/>
      <c r="F131" s="362"/>
      <c r="G131" s="396"/>
      <c r="H131" s="397"/>
      <c r="I131" s="362"/>
      <c r="J131" s="397"/>
      <c r="K131" s="397"/>
      <c r="L131" s="397"/>
      <c r="M131" s="362"/>
      <c r="N131" s="41" t="s">
        <v>818</v>
      </c>
      <c r="O131" s="42">
        <v>914430</v>
      </c>
      <c r="P131" s="42" t="s">
        <v>263</v>
      </c>
      <c r="Q131" s="44">
        <v>16.21</v>
      </c>
      <c r="R131" s="58">
        <v>1500</v>
      </c>
      <c r="S131" s="44">
        <v>24315</v>
      </c>
      <c r="T131" s="397"/>
      <c r="U131" s="397"/>
      <c r="V131" s="397"/>
      <c r="W131" s="362"/>
      <c r="X131" s="362"/>
      <c r="Y131" s="362"/>
      <c r="Z131" s="362"/>
      <c r="AA131" s="362"/>
      <c r="AB131" s="362"/>
      <c r="AC131" s="362"/>
      <c r="AD131" s="362"/>
    </row>
    <row r="132" spans="1:30" s="27" customFormat="1" ht="15">
      <c r="A132" s="397"/>
      <c r="B132" s="362"/>
      <c r="C132" s="397"/>
      <c r="D132" s="396"/>
      <c r="E132" s="362"/>
      <c r="F132" s="362"/>
      <c r="G132" s="396"/>
      <c r="H132" s="397"/>
      <c r="I132" s="362"/>
      <c r="J132" s="397"/>
      <c r="K132" s="397"/>
      <c r="L132" s="397"/>
      <c r="M132" s="362"/>
      <c r="N132" s="41" t="s">
        <v>819</v>
      </c>
      <c r="O132" s="42">
        <v>914430</v>
      </c>
      <c r="P132" s="42" t="s">
        <v>263</v>
      </c>
      <c r="Q132" s="44">
        <v>12.98</v>
      </c>
      <c r="R132" s="58">
        <v>100</v>
      </c>
      <c r="S132" s="44">
        <v>2898</v>
      </c>
      <c r="T132" s="397"/>
      <c r="U132" s="397"/>
      <c r="V132" s="397"/>
      <c r="W132" s="362"/>
      <c r="X132" s="362"/>
      <c r="Y132" s="362"/>
      <c r="Z132" s="362"/>
      <c r="AA132" s="362"/>
      <c r="AB132" s="362"/>
      <c r="AC132" s="362"/>
      <c r="AD132" s="362"/>
    </row>
    <row r="133" spans="1:30" s="27" customFormat="1" ht="15">
      <c r="A133" s="397"/>
      <c r="B133" s="362"/>
      <c r="C133" s="397"/>
      <c r="D133" s="396"/>
      <c r="E133" s="362"/>
      <c r="F133" s="362"/>
      <c r="G133" s="396"/>
      <c r="H133" s="397"/>
      <c r="I133" s="362"/>
      <c r="J133" s="397"/>
      <c r="K133" s="397"/>
      <c r="L133" s="397"/>
      <c r="M133" s="362"/>
      <c r="N133" s="41" t="s">
        <v>820</v>
      </c>
      <c r="O133" s="42">
        <v>914420</v>
      </c>
      <c r="P133" s="42" t="s">
        <v>263</v>
      </c>
      <c r="Q133" s="44">
        <v>8.16</v>
      </c>
      <c r="R133" s="58">
        <v>1300</v>
      </c>
      <c r="S133" s="44">
        <v>10608</v>
      </c>
      <c r="T133" s="397"/>
      <c r="U133" s="397"/>
      <c r="V133" s="397"/>
      <c r="W133" s="362"/>
      <c r="X133" s="362"/>
      <c r="Y133" s="362"/>
      <c r="Z133" s="362"/>
      <c r="AA133" s="362"/>
      <c r="AB133" s="362"/>
      <c r="AC133" s="362"/>
      <c r="AD133" s="362"/>
    </row>
    <row r="134" spans="1:30" s="27" customFormat="1" ht="25.5">
      <c r="A134" s="397"/>
      <c r="B134" s="362"/>
      <c r="C134" s="397"/>
      <c r="D134" s="396"/>
      <c r="E134" s="362"/>
      <c r="F134" s="362"/>
      <c r="G134" s="396"/>
      <c r="H134" s="397"/>
      <c r="I134" s="362"/>
      <c r="J134" s="397"/>
      <c r="K134" s="397"/>
      <c r="L134" s="397"/>
      <c r="M134" s="362"/>
      <c r="N134" s="41" t="s">
        <v>821</v>
      </c>
      <c r="O134" s="42">
        <v>914430</v>
      </c>
      <c r="P134" s="42" t="s">
        <v>263</v>
      </c>
      <c r="Q134" s="44">
        <v>25.19</v>
      </c>
      <c r="R134" s="58">
        <v>300</v>
      </c>
      <c r="S134" s="44">
        <v>7557</v>
      </c>
      <c r="T134" s="397"/>
      <c r="U134" s="397"/>
      <c r="V134" s="397"/>
      <c r="W134" s="362"/>
      <c r="X134" s="362"/>
      <c r="Y134" s="362"/>
      <c r="Z134" s="362"/>
      <c r="AA134" s="362"/>
      <c r="AB134" s="362"/>
      <c r="AC134" s="362"/>
      <c r="AD134" s="362"/>
    </row>
    <row r="135" spans="1:30" s="27" customFormat="1" ht="15">
      <c r="A135" s="397"/>
      <c r="B135" s="362"/>
      <c r="C135" s="397"/>
      <c r="D135" s="396"/>
      <c r="E135" s="362"/>
      <c r="F135" s="362"/>
      <c r="G135" s="396"/>
      <c r="H135" s="397"/>
      <c r="I135" s="362"/>
      <c r="J135" s="397"/>
      <c r="K135" s="397"/>
      <c r="L135" s="397"/>
      <c r="M135" s="362"/>
      <c r="N135" s="41" t="s">
        <v>822</v>
      </c>
      <c r="O135" s="42">
        <v>914412</v>
      </c>
      <c r="P135" s="42" t="s">
        <v>263</v>
      </c>
      <c r="Q135" s="44">
        <v>41.29</v>
      </c>
      <c r="R135" s="58">
        <v>600</v>
      </c>
      <c r="S135" s="44">
        <v>24774</v>
      </c>
      <c r="T135" s="397"/>
      <c r="U135" s="397"/>
      <c r="V135" s="397"/>
      <c r="W135" s="362"/>
      <c r="X135" s="362"/>
      <c r="Y135" s="362"/>
      <c r="Z135" s="362"/>
      <c r="AA135" s="362"/>
      <c r="AB135" s="362"/>
      <c r="AC135" s="362"/>
      <c r="AD135" s="362"/>
    </row>
    <row r="136" spans="1:30" s="27" customFormat="1" ht="25.5">
      <c r="A136" s="397"/>
      <c r="B136" s="362"/>
      <c r="C136" s="397"/>
      <c r="D136" s="396"/>
      <c r="E136" s="362"/>
      <c r="F136" s="362"/>
      <c r="G136" s="396"/>
      <c r="H136" s="397"/>
      <c r="I136" s="362"/>
      <c r="J136" s="397"/>
      <c r="K136" s="397"/>
      <c r="L136" s="397"/>
      <c r="M136" s="362"/>
      <c r="N136" s="41" t="s">
        <v>823</v>
      </c>
      <c r="O136" s="42">
        <v>914412</v>
      </c>
      <c r="P136" s="42" t="s">
        <v>263</v>
      </c>
      <c r="Q136" s="44">
        <v>30.82</v>
      </c>
      <c r="R136" s="58">
        <v>300</v>
      </c>
      <c r="S136" s="44">
        <v>9246</v>
      </c>
      <c r="T136" s="397"/>
      <c r="U136" s="397"/>
      <c r="V136" s="397"/>
      <c r="W136" s="362"/>
      <c r="X136" s="362"/>
      <c r="Y136" s="362"/>
      <c r="Z136" s="362"/>
      <c r="AA136" s="362"/>
      <c r="AB136" s="362"/>
      <c r="AC136" s="362"/>
      <c r="AD136" s="362"/>
    </row>
    <row r="137" spans="1:30" s="27" customFormat="1" ht="25.5">
      <c r="A137" s="397"/>
      <c r="B137" s="362"/>
      <c r="C137" s="397"/>
      <c r="D137" s="396"/>
      <c r="E137" s="362"/>
      <c r="F137" s="362"/>
      <c r="G137" s="396"/>
      <c r="H137" s="397"/>
      <c r="I137" s="362"/>
      <c r="J137" s="397"/>
      <c r="K137" s="397"/>
      <c r="L137" s="397"/>
      <c r="M137" s="362"/>
      <c r="N137" s="1" t="s">
        <v>824</v>
      </c>
      <c r="O137" s="38">
        <v>914412</v>
      </c>
      <c r="P137" s="38" t="s">
        <v>263</v>
      </c>
      <c r="Q137" s="38">
        <v>29.04</v>
      </c>
      <c r="R137" s="38">
        <v>600</v>
      </c>
      <c r="S137" s="26">
        <v>17424</v>
      </c>
      <c r="T137" s="397"/>
      <c r="U137" s="397"/>
      <c r="V137" s="397"/>
      <c r="W137" s="362"/>
      <c r="X137" s="362"/>
      <c r="Y137" s="362"/>
      <c r="Z137" s="362"/>
      <c r="AA137" s="362"/>
      <c r="AB137" s="362"/>
      <c r="AC137" s="362"/>
      <c r="AD137" s="362"/>
    </row>
    <row r="138" spans="1:30" s="27" customFormat="1" ht="25.5">
      <c r="A138" s="397"/>
      <c r="B138" s="362"/>
      <c r="C138" s="397"/>
      <c r="D138" s="396"/>
      <c r="E138" s="362"/>
      <c r="F138" s="362"/>
      <c r="G138" s="396"/>
      <c r="H138" s="397"/>
      <c r="I138" s="362"/>
      <c r="J138" s="397"/>
      <c r="K138" s="397"/>
      <c r="L138" s="397"/>
      <c r="M138" s="362"/>
      <c r="N138" s="1" t="s">
        <v>825</v>
      </c>
      <c r="O138" s="38">
        <v>914415</v>
      </c>
      <c r="P138" s="38" t="s">
        <v>263</v>
      </c>
      <c r="Q138" s="38">
        <v>47.96</v>
      </c>
      <c r="R138" s="38">
        <v>100</v>
      </c>
      <c r="S138" s="26">
        <v>4796</v>
      </c>
      <c r="T138" s="397"/>
      <c r="U138" s="397"/>
      <c r="V138" s="397"/>
      <c r="W138" s="362"/>
      <c r="X138" s="362"/>
      <c r="Y138" s="362"/>
      <c r="Z138" s="362"/>
      <c r="AA138" s="362"/>
      <c r="AB138" s="362"/>
      <c r="AC138" s="362"/>
      <c r="AD138" s="362"/>
    </row>
    <row r="139" spans="1:30" s="27" customFormat="1" ht="12.75">
      <c r="A139" s="397"/>
      <c r="B139" s="362"/>
      <c r="C139" s="397"/>
      <c r="D139" s="396"/>
      <c r="E139" s="362"/>
      <c r="F139" s="362"/>
      <c r="G139" s="396"/>
      <c r="H139" s="397"/>
      <c r="I139" s="362"/>
      <c r="J139" s="397"/>
      <c r="K139" s="397"/>
      <c r="L139" s="397"/>
      <c r="M139" s="362"/>
      <c r="N139" s="38" t="s">
        <v>826</v>
      </c>
      <c r="O139" s="38">
        <v>251440</v>
      </c>
      <c r="P139" s="38" t="s">
        <v>263</v>
      </c>
      <c r="Q139" s="38">
        <v>19.26</v>
      </c>
      <c r="R139" s="38">
        <v>300</v>
      </c>
      <c r="S139" s="26">
        <v>5778</v>
      </c>
      <c r="T139" s="397"/>
      <c r="U139" s="397"/>
      <c r="V139" s="397"/>
      <c r="W139" s="362"/>
      <c r="X139" s="362"/>
      <c r="Y139" s="362"/>
      <c r="Z139" s="362"/>
      <c r="AA139" s="362"/>
      <c r="AB139" s="362"/>
      <c r="AC139" s="362"/>
      <c r="AD139" s="362"/>
    </row>
    <row r="140" spans="1:30" s="27" customFormat="1" ht="25.5">
      <c r="A140" s="397"/>
      <c r="B140" s="362"/>
      <c r="C140" s="397"/>
      <c r="D140" s="396"/>
      <c r="E140" s="362"/>
      <c r="F140" s="362"/>
      <c r="G140" s="396"/>
      <c r="H140" s="397"/>
      <c r="I140" s="362"/>
      <c r="J140" s="397"/>
      <c r="K140" s="397"/>
      <c r="L140" s="397"/>
      <c r="M140" s="362"/>
      <c r="N140" s="1" t="s">
        <v>827</v>
      </c>
      <c r="O140" s="38">
        <v>914430</v>
      </c>
      <c r="P140" s="38" t="s">
        <v>263</v>
      </c>
      <c r="Q140" s="38">
        <v>26.62</v>
      </c>
      <c r="R140" s="38">
        <v>100</v>
      </c>
      <c r="S140" s="26">
        <v>2662</v>
      </c>
      <c r="T140" s="397"/>
      <c r="U140" s="397"/>
      <c r="V140" s="397"/>
      <c r="W140" s="362"/>
      <c r="X140" s="362"/>
      <c r="Y140" s="362"/>
      <c r="Z140" s="362"/>
      <c r="AA140" s="362"/>
      <c r="AB140" s="362"/>
      <c r="AC140" s="362"/>
      <c r="AD140" s="362"/>
    </row>
    <row r="141" spans="1:30" s="27" customFormat="1" ht="12.75">
      <c r="A141" s="397"/>
      <c r="B141" s="362"/>
      <c r="C141" s="397"/>
      <c r="D141" s="396"/>
      <c r="E141" s="362"/>
      <c r="F141" s="362"/>
      <c r="G141" s="396"/>
      <c r="H141" s="397"/>
      <c r="I141" s="362"/>
      <c r="J141" s="397"/>
      <c r="K141" s="397"/>
      <c r="L141" s="397"/>
      <c r="M141" s="362"/>
      <c r="N141" s="1" t="s">
        <v>828</v>
      </c>
      <c r="O141" s="38">
        <v>915000</v>
      </c>
      <c r="P141" s="38" t="s">
        <v>263</v>
      </c>
      <c r="Q141" s="38">
        <v>45.31</v>
      </c>
      <c r="R141" s="38">
        <v>50</v>
      </c>
      <c r="S141" s="26">
        <v>2265.5</v>
      </c>
      <c r="T141" s="397"/>
      <c r="U141" s="397"/>
      <c r="V141" s="397"/>
      <c r="W141" s="362"/>
      <c r="X141" s="362"/>
      <c r="Y141" s="362"/>
      <c r="Z141" s="362"/>
      <c r="AA141" s="362"/>
      <c r="AB141" s="362"/>
      <c r="AC141" s="362"/>
      <c r="AD141" s="362"/>
    </row>
    <row r="142" spans="1:30" s="27" customFormat="1" ht="12.75">
      <c r="A142" s="397"/>
      <c r="B142" s="362"/>
      <c r="C142" s="397"/>
      <c r="D142" s="396"/>
      <c r="E142" s="362"/>
      <c r="F142" s="362"/>
      <c r="G142" s="396"/>
      <c r="H142" s="397"/>
      <c r="I142" s="362"/>
      <c r="J142" s="397"/>
      <c r="K142" s="397"/>
      <c r="L142" s="397"/>
      <c r="M142" s="362"/>
      <c r="N142" s="1" t="s">
        <v>108</v>
      </c>
      <c r="O142" s="38">
        <v>915000</v>
      </c>
      <c r="P142" s="38" t="s">
        <v>263</v>
      </c>
      <c r="Q142" s="26">
        <v>60.6</v>
      </c>
      <c r="R142" s="38">
        <v>50</v>
      </c>
      <c r="S142" s="26">
        <v>3030</v>
      </c>
      <c r="T142" s="397"/>
      <c r="U142" s="397"/>
      <c r="V142" s="397"/>
      <c r="W142" s="362"/>
      <c r="X142" s="362"/>
      <c r="Y142" s="362"/>
      <c r="Z142" s="362"/>
      <c r="AA142" s="362"/>
      <c r="AB142" s="362"/>
      <c r="AC142" s="362"/>
      <c r="AD142" s="362"/>
    </row>
    <row r="143" spans="1:30" s="27" customFormat="1" ht="12.75">
      <c r="A143" s="397"/>
      <c r="B143" s="362"/>
      <c r="C143" s="397"/>
      <c r="D143" s="396"/>
      <c r="E143" s="362"/>
      <c r="F143" s="362"/>
      <c r="G143" s="396"/>
      <c r="H143" s="397"/>
      <c r="I143" s="362"/>
      <c r="J143" s="397"/>
      <c r="K143" s="397"/>
      <c r="L143" s="397"/>
      <c r="M143" s="362"/>
      <c r="N143" s="1" t="s">
        <v>109</v>
      </c>
      <c r="O143" s="38">
        <v>213110</v>
      </c>
      <c r="P143" s="38" t="s">
        <v>263</v>
      </c>
      <c r="Q143" s="26">
        <v>17.71</v>
      </c>
      <c r="R143" s="38">
        <v>100</v>
      </c>
      <c r="S143" s="26">
        <v>1771</v>
      </c>
      <c r="T143" s="397"/>
      <c r="U143" s="397"/>
      <c r="V143" s="397"/>
      <c r="W143" s="362"/>
      <c r="X143" s="362"/>
      <c r="Y143" s="362"/>
      <c r="Z143" s="362"/>
      <c r="AA143" s="362"/>
      <c r="AB143" s="362"/>
      <c r="AC143" s="362"/>
      <c r="AD143" s="362"/>
    </row>
    <row r="144" spans="1:30" s="27" customFormat="1" ht="12.75">
      <c r="A144" s="397"/>
      <c r="B144" s="362"/>
      <c r="C144" s="397"/>
      <c r="D144" s="396"/>
      <c r="E144" s="362"/>
      <c r="F144" s="362"/>
      <c r="G144" s="396"/>
      <c r="H144" s="397"/>
      <c r="I144" s="362"/>
      <c r="J144" s="397"/>
      <c r="K144" s="397"/>
      <c r="L144" s="397"/>
      <c r="M144" s="362"/>
      <c r="N144" s="1" t="s">
        <v>110</v>
      </c>
      <c r="O144" s="38">
        <v>914430</v>
      </c>
      <c r="P144" s="38" t="s">
        <v>263</v>
      </c>
      <c r="Q144" s="26">
        <v>44.8</v>
      </c>
      <c r="R144" s="38">
        <v>50</v>
      </c>
      <c r="S144" s="26">
        <v>2240</v>
      </c>
      <c r="T144" s="397"/>
      <c r="U144" s="397"/>
      <c r="V144" s="397"/>
      <c r="W144" s="362"/>
      <c r="X144" s="362"/>
      <c r="Y144" s="362"/>
      <c r="Z144" s="362"/>
      <c r="AA144" s="362"/>
      <c r="AB144" s="362"/>
      <c r="AC144" s="362"/>
      <c r="AD144" s="362"/>
    </row>
    <row r="145" spans="1:30" s="27" customFormat="1" ht="12.75">
      <c r="A145" s="397"/>
      <c r="B145" s="362"/>
      <c r="C145" s="397"/>
      <c r="D145" s="396"/>
      <c r="E145" s="362"/>
      <c r="F145" s="362"/>
      <c r="G145" s="396"/>
      <c r="H145" s="397"/>
      <c r="I145" s="362"/>
      <c r="J145" s="397"/>
      <c r="K145" s="397"/>
      <c r="L145" s="397"/>
      <c r="M145" s="362"/>
      <c r="N145" s="1" t="s">
        <v>111</v>
      </c>
      <c r="O145" s="38">
        <v>844100</v>
      </c>
      <c r="P145" s="38" t="s">
        <v>263</v>
      </c>
      <c r="Q145" s="26">
        <v>12.59</v>
      </c>
      <c r="R145" s="38">
        <v>100</v>
      </c>
      <c r="S145" s="26">
        <v>1259</v>
      </c>
      <c r="T145" s="397"/>
      <c r="U145" s="397"/>
      <c r="V145" s="397"/>
      <c r="W145" s="362"/>
      <c r="X145" s="362"/>
      <c r="Y145" s="362"/>
      <c r="Z145" s="362"/>
      <c r="AA145" s="362"/>
      <c r="AB145" s="362"/>
      <c r="AC145" s="362"/>
      <c r="AD145" s="362"/>
    </row>
    <row r="146" spans="1:30" s="27" customFormat="1" ht="12.75">
      <c r="A146" s="397"/>
      <c r="B146" s="362"/>
      <c r="C146" s="397"/>
      <c r="D146" s="396"/>
      <c r="E146" s="362"/>
      <c r="F146" s="362"/>
      <c r="G146" s="396"/>
      <c r="H146" s="397"/>
      <c r="I146" s="362"/>
      <c r="J146" s="397"/>
      <c r="K146" s="397"/>
      <c r="L146" s="397"/>
      <c r="M146" s="362"/>
      <c r="N146" s="1" t="s">
        <v>588</v>
      </c>
      <c r="O146" s="38">
        <v>914430</v>
      </c>
      <c r="P146" s="38" t="s">
        <v>263</v>
      </c>
      <c r="Q146" s="26">
        <v>47.92</v>
      </c>
      <c r="R146" s="38">
        <v>100</v>
      </c>
      <c r="S146" s="26">
        <v>4792</v>
      </c>
      <c r="T146" s="397"/>
      <c r="U146" s="397"/>
      <c r="V146" s="397"/>
      <c r="W146" s="362"/>
      <c r="X146" s="362"/>
      <c r="Y146" s="362"/>
      <c r="Z146" s="362"/>
      <c r="AA146" s="362"/>
      <c r="AB146" s="362"/>
      <c r="AC146" s="362"/>
      <c r="AD146" s="362"/>
    </row>
    <row r="147" spans="1:30" s="27" customFormat="1" ht="12.75">
      <c r="A147" s="397"/>
      <c r="B147" s="362"/>
      <c r="C147" s="397"/>
      <c r="D147" s="396"/>
      <c r="E147" s="362"/>
      <c r="F147" s="362"/>
      <c r="G147" s="396"/>
      <c r="H147" s="397"/>
      <c r="I147" s="362"/>
      <c r="J147" s="397"/>
      <c r="K147" s="397"/>
      <c r="L147" s="397"/>
      <c r="M147" s="362"/>
      <c r="N147" s="1" t="s">
        <v>589</v>
      </c>
      <c r="O147" s="38"/>
      <c r="P147" s="38"/>
      <c r="Q147" s="26"/>
      <c r="R147" s="38"/>
      <c r="S147" s="26">
        <v>127968.5</v>
      </c>
      <c r="T147" s="397"/>
      <c r="U147" s="397"/>
      <c r="V147" s="397"/>
      <c r="W147" s="362"/>
      <c r="X147" s="362"/>
      <c r="Y147" s="362"/>
      <c r="Z147" s="397"/>
      <c r="AA147" s="362"/>
      <c r="AB147" s="362"/>
      <c r="AC147" s="362"/>
      <c r="AD147" s="362"/>
    </row>
    <row r="148" spans="1:30" ht="171" customHeight="1">
      <c r="A148" s="394" t="s">
        <v>998</v>
      </c>
      <c r="B148" s="436"/>
      <c r="C148" s="391">
        <v>39793</v>
      </c>
      <c r="D148" s="394" t="s">
        <v>1658</v>
      </c>
      <c r="E148" s="394" t="s">
        <v>1000</v>
      </c>
      <c r="F148" s="394" t="s">
        <v>2180</v>
      </c>
      <c r="G148" s="394" t="s">
        <v>3103</v>
      </c>
      <c r="H148" s="394" t="s">
        <v>3132</v>
      </c>
      <c r="I148" s="436"/>
      <c r="J148" s="391"/>
      <c r="K148" s="394" t="s">
        <v>2124</v>
      </c>
      <c r="L148" s="391">
        <v>39790</v>
      </c>
      <c r="M148" s="408">
        <v>138</v>
      </c>
      <c r="N148" s="240" t="s">
        <v>2125</v>
      </c>
      <c r="O148" s="238"/>
      <c r="P148" s="241"/>
      <c r="Q148" s="242"/>
      <c r="R148" s="243"/>
      <c r="S148" s="242">
        <v>23585.12</v>
      </c>
      <c r="T148" s="408" t="s">
        <v>1315</v>
      </c>
      <c r="U148" s="408" t="s">
        <v>2126</v>
      </c>
      <c r="V148" s="394" t="s">
        <v>1317</v>
      </c>
      <c r="W148" s="408">
        <v>790101001</v>
      </c>
      <c r="X148" s="408"/>
      <c r="Y148" s="408"/>
      <c r="Z148" s="394" t="s">
        <v>2764</v>
      </c>
      <c r="AA148" s="438"/>
      <c r="AB148" s="438"/>
      <c r="AC148" s="438"/>
      <c r="AD148" s="438"/>
    </row>
    <row r="149" spans="1:30" ht="25.5">
      <c r="A149" s="395"/>
      <c r="B149" s="437"/>
      <c r="C149" s="392"/>
      <c r="D149" s="395"/>
      <c r="E149" s="395"/>
      <c r="F149" s="395"/>
      <c r="G149" s="395"/>
      <c r="H149" s="395"/>
      <c r="I149" s="437"/>
      <c r="J149" s="392"/>
      <c r="K149" s="395"/>
      <c r="L149" s="392"/>
      <c r="M149" s="409"/>
      <c r="N149" s="76" t="s">
        <v>2129</v>
      </c>
      <c r="O149" s="76"/>
      <c r="P149" s="76"/>
      <c r="Q149" s="82"/>
      <c r="R149" s="82"/>
      <c r="S149" s="82" t="s">
        <v>2127</v>
      </c>
      <c r="T149" s="409"/>
      <c r="U149" s="409"/>
      <c r="V149" s="395"/>
      <c r="W149" s="409"/>
      <c r="X149" s="409"/>
      <c r="Y149" s="409"/>
      <c r="Z149" s="395"/>
      <c r="AA149" s="439"/>
      <c r="AB149" s="439"/>
      <c r="AC149" s="439"/>
      <c r="AD149" s="439"/>
    </row>
    <row r="150" spans="1:30" ht="12.75">
      <c r="A150" s="378"/>
      <c r="B150" s="437"/>
      <c r="C150" s="392"/>
      <c r="D150" s="395"/>
      <c r="E150" s="395"/>
      <c r="F150" s="395"/>
      <c r="G150" s="395"/>
      <c r="H150" s="395"/>
      <c r="I150" s="437"/>
      <c r="J150" s="392"/>
      <c r="K150" s="395"/>
      <c r="L150" s="392"/>
      <c r="M150" s="409"/>
      <c r="N150" s="76" t="s">
        <v>3301</v>
      </c>
      <c r="O150" s="76"/>
      <c r="P150" s="76"/>
      <c r="Q150" s="82"/>
      <c r="R150" s="82"/>
      <c r="S150" s="82" t="s">
        <v>2128</v>
      </c>
      <c r="T150" s="410"/>
      <c r="U150" s="410"/>
      <c r="V150" s="378"/>
      <c r="W150" s="410"/>
      <c r="X150" s="410"/>
      <c r="Y150" s="410"/>
      <c r="Z150" s="378"/>
      <c r="AA150" s="440"/>
      <c r="AB150" s="440"/>
      <c r="AC150" s="440"/>
      <c r="AD150" s="440"/>
    </row>
    <row r="151" spans="1:30" ht="12.75">
      <c r="A151" s="404" t="s">
        <v>999</v>
      </c>
      <c r="B151" s="396">
        <v>1</v>
      </c>
      <c r="C151" s="398">
        <v>39812</v>
      </c>
      <c r="D151" s="396" t="s">
        <v>1658</v>
      </c>
      <c r="E151" s="396">
        <v>7901009682</v>
      </c>
      <c r="F151" s="396">
        <v>790101001</v>
      </c>
      <c r="G151" s="396" t="s">
        <v>1396</v>
      </c>
      <c r="H151" s="396" t="s">
        <v>627</v>
      </c>
      <c r="I151" s="396">
        <v>1</v>
      </c>
      <c r="J151" s="398">
        <v>39784</v>
      </c>
      <c r="K151" s="396" t="s">
        <v>2130</v>
      </c>
      <c r="L151" s="398">
        <v>39790</v>
      </c>
      <c r="M151" s="396">
        <v>114</v>
      </c>
      <c r="N151" s="28" t="s">
        <v>2131</v>
      </c>
      <c r="O151" s="239">
        <v>562720</v>
      </c>
      <c r="P151" s="184" t="s">
        <v>2742</v>
      </c>
      <c r="Q151" s="185">
        <v>14800</v>
      </c>
      <c r="R151" s="190">
        <v>7</v>
      </c>
      <c r="S151" s="185">
        <f aca="true" t="shared" si="0" ref="S151:S166">Q151*R151</f>
        <v>103600</v>
      </c>
      <c r="T151" s="396" t="s">
        <v>1492</v>
      </c>
      <c r="U151" s="396" t="s">
        <v>1493</v>
      </c>
      <c r="V151" s="404" t="s">
        <v>997</v>
      </c>
      <c r="W151" s="396">
        <v>790101001</v>
      </c>
      <c r="X151" s="396"/>
      <c r="Y151" s="396"/>
      <c r="Z151" s="404" t="s">
        <v>2764</v>
      </c>
      <c r="AA151" s="398">
        <v>39811</v>
      </c>
      <c r="AB151" s="396"/>
      <c r="AC151" s="396"/>
      <c r="AD151" s="396"/>
    </row>
    <row r="152" spans="1:30" ht="12.75">
      <c r="A152" s="401"/>
      <c r="B152" s="401"/>
      <c r="C152" s="401"/>
      <c r="D152" s="401"/>
      <c r="E152" s="401"/>
      <c r="F152" s="401"/>
      <c r="G152" s="401"/>
      <c r="H152" s="401"/>
      <c r="I152" s="401"/>
      <c r="J152" s="401"/>
      <c r="K152" s="401"/>
      <c r="L152" s="401"/>
      <c r="M152" s="401"/>
      <c r="N152" s="28" t="s">
        <v>2132</v>
      </c>
      <c r="O152" s="239">
        <v>562720</v>
      </c>
      <c r="P152" s="184" t="s">
        <v>2742</v>
      </c>
      <c r="Q152" s="185">
        <v>10900</v>
      </c>
      <c r="R152" s="190">
        <v>2</v>
      </c>
      <c r="S152" s="185">
        <f t="shared" si="0"/>
        <v>21800</v>
      </c>
      <c r="T152" s="401"/>
      <c r="U152" s="401"/>
      <c r="V152" s="401"/>
      <c r="W152" s="401"/>
      <c r="X152" s="401"/>
      <c r="Y152" s="401"/>
      <c r="Z152" s="441"/>
      <c r="AA152" s="401"/>
      <c r="AB152" s="401"/>
      <c r="AC152" s="401"/>
      <c r="AD152" s="401"/>
    </row>
    <row r="153" spans="1:30" ht="12.75">
      <c r="A153" s="401"/>
      <c r="B153" s="401"/>
      <c r="C153" s="401"/>
      <c r="D153" s="401"/>
      <c r="E153" s="401"/>
      <c r="F153" s="401"/>
      <c r="G153" s="401"/>
      <c r="H153" s="401"/>
      <c r="I153" s="401"/>
      <c r="J153" s="401"/>
      <c r="K153" s="401"/>
      <c r="L153" s="401"/>
      <c r="M153" s="401"/>
      <c r="N153" s="28" t="s">
        <v>2133</v>
      </c>
      <c r="O153" s="239">
        <v>562720</v>
      </c>
      <c r="P153" s="184" t="s">
        <v>2742</v>
      </c>
      <c r="Q153" s="185">
        <v>4500</v>
      </c>
      <c r="R153" s="190">
        <v>14</v>
      </c>
      <c r="S153" s="185">
        <f t="shared" si="0"/>
        <v>63000</v>
      </c>
      <c r="T153" s="401"/>
      <c r="U153" s="401"/>
      <c r="V153" s="401"/>
      <c r="W153" s="401"/>
      <c r="X153" s="401"/>
      <c r="Y153" s="401"/>
      <c r="Z153" s="441"/>
      <c r="AA153" s="401"/>
      <c r="AB153" s="401"/>
      <c r="AC153" s="401"/>
      <c r="AD153" s="401"/>
    </row>
    <row r="154" spans="1:30" ht="12.75">
      <c r="A154" s="401"/>
      <c r="B154" s="401"/>
      <c r="C154" s="401"/>
      <c r="D154" s="401"/>
      <c r="E154" s="401"/>
      <c r="F154" s="401"/>
      <c r="G154" s="401"/>
      <c r="H154" s="401"/>
      <c r="I154" s="401"/>
      <c r="J154" s="401"/>
      <c r="K154" s="401"/>
      <c r="L154" s="401"/>
      <c r="M154" s="401"/>
      <c r="N154" s="28" t="s">
        <v>3190</v>
      </c>
      <c r="O154" s="239">
        <v>562720</v>
      </c>
      <c r="P154" s="184" t="s">
        <v>2742</v>
      </c>
      <c r="Q154" s="185">
        <v>2900</v>
      </c>
      <c r="R154" s="190">
        <v>2</v>
      </c>
      <c r="S154" s="185">
        <f t="shared" si="0"/>
        <v>5800</v>
      </c>
      <c r="T154" s="401"/>
      <c r="U154" s="401"/>
      <c r="V154" s="401"/>
      <c r="W154" s="401"/>
      <c r="X154" s="401"/>
      <c r="Y154" s="401"/>
      <c r="Z154" s="441"/>
      <c r="AA154" s="401"/>
      <c r="AB154" s="401"/>
      <c r="AC154" s="401"/>
      <c r="AD154" s="401"/>
    </row>
    <row r="155" spans="1:30" ht="12.75">
      <c r="A155" s="401"/>
      <c r="B155" s="401"/>
      <c r="C155" s="401"/>
      <c r="D155" s="401"/>
      <c r="E155" s="401"/>
      <c r="F155" s="401"/>
      <c r="G155" s="401"/>
      <c r="H155" s="401"/>
      <c r="I155" s="401"/>
      <c r="J155" s="401"/>
      <c r="K155" s="401"/>
      <c r="L155" s="401"/>
      <c r="M155" s="401"/>
      <c r="N155" s="28" t="s">
        <v>3191</v>
      </c>
      <c r="O155" s="239">
        <v>561970</v>
      </c>
      <c r="P155" s="184" t="s">
        <v>2742</v>
      </c>
      <c r="Q155" s="185">
        <v>2850</v>
      </c>
      <c r="R155" s="190">
        <v>12</v>
      </c>
      <c r="S155" s="185">
        <f t="shared" si="0"/>
        <v>34200</v>
      </c>
      <c r="T155" s="401"/>
      <c r="U155" s="401"/>
      <c r="V155" s="401"/>
      <c r="W155" s="401"/>
      <c r="X155" s="401"/>
      <c r="Y155" s="401"/>
      <c r="Z155" s="441"/>
      <c r="AA155" s="401"/>
      <c r="AB155" s="401"/>
      <c r="AC155" s="401"/>
      <c r="AD155" s="401"/>
    </row>
    <row r="156" spans="1:30" ht="12.75">
      <c r="A156" s="401"/>
      <c r="B156" s="401"/>
      <c r="C156" s="401"/>
      <c r="D156" s="401"/>
      <c r="E156" s="401"/>
      <c r="F156" s="401"/>
      <c r="G156" s="401"/>
      <c r="H156" s="401"/>
      <c r="I156" s="401"/>
      <c r="J156" s="401"/>
      <c r="K156" s="401"/>
      <c r="L156" s="401"/>
      <c r="M156" s="401"/>
      <c r="N156" s="28" t="s">
        <v>3192</v>
      </c>
      <c r="O156" s="239">
        <v>562850</v>
      </c>
      <c r="P156" s="184" t="s">
        <v>2742</v>
      </c>
      <c r="Q156" s="185">
        <v>2990</v>
      </c>
      <c r="R156" s="190">
        <v>1</v>
      </c>
      <c r="S156" s="185">
        <f t="shared" si="0"/>
        <v>2990</v>
      </c>
      <c r="T156" s="401"/>
      <c r="U156" s="401"/>
      <c r="V156" s="401"/>
      <c r="W156" s="401"/>
      <c r="X156" s="401"/>
      <c r="Y156" s="401"/>
      <c r="Z156" s="441"/>
      <c r="AA156" s="401"/>
      <c r="AB156" s="401"/>
      <c r="AC156" s="401"/>
      <c r="AD156" s="401"/>
    </row>
    <row r="157" spans="1:30" ht="12.75">
      <c r="A157" s="401"/>
      <c r="B157" s="401"/>
      <c r="C157" s="401"/>
      <c r="D157" s="401"/>
      <c r="E157" s="401"/>
      <c r="F157" s="401"/>
      <c r="G157" s="401"/>
      <c r="H157" s="401"/>
      <c r="I157" s="401"/>
      <c r="J157" s="401"/>
      <c r="K157" s="401"/>
      <c r="L157" s="401"/>
      <c r="M157" s="401"/>
      <c r="N157" s="28" t="s">
        <v>3193</v>
      </c>
      <c r="O157" s="239">
        <v>561130</v>
      </c>
      <c r="P157" s="184" t="s">
        <v>2742</v>
      </c>
      <c r="Q157" s="185">
        <v>6950</v>
      </c>
      <c r="R157" s="190">
        <v>3</v>
      </c>
      <c r="S157" s="185">
        <f t="shared" si="0"/>
        <v>20850</v>
      </c>
      <c r="T157" s="401"/>
      <c r="U157" s="401"/>
      <c r="V157" s="401"/>
      <c r="W157" s="401"/>
      <c r="X157" s="401"/>
      <c r="Y157" s="401"/>
      <c r="Z157" s="441"/>
      <c r="AA157" s="401"/>
      <c r="AB157" s="401"/>
      <c r="AC157" s="401"/>
      <c r="AD157" s="401"/>
    </row>
    <row r="158" spans="1:30" ht="12.75">
      <c r="A158" s="401"/>
      <c r="B158" s="401"/>
      <c r="C158" s="401"/>
      <c r="D158" s="401"/>
      <c r="E158" s="401"/>
      <c r="F158" s="401"/>
      <c r="G158" s="401"/>
      <c r="H158" s="401"/>
      <c r="I158" s="401"/>
      <c r="J158" s="401"/>
      <c r="K158" s="401"/>
      <c r="L158" s="401"/>
      <c r="M158" s="401"/>
      <c r="N158" s="28" t="s">
        <v>2734</v>
      </c>
      <c r="O158" s="239">
        <v>562711</v>
      </c>
      <c r="P158" s="184" t="s">
        <v>2742</v>
      </c>
      <c r="Q158" s="185">
        <v>4150</v>
      </c>
      <c r="R158" s="190">
        <v>3</v>
      </c>
      <c r="S158" s="185">
        <f t="shared" si="0"/>
        <v>12450</v>
      </c>
      <c r="T158" s="401"/>
      <c r="U158" s="401"/>
      <c r="V158" s="401"/>
      <c r="W158" s="401"/>
      <c r="X158" s="401"/>
      <c r="Y158" s="401"/>
      <c r="Z158" s="441"/>
      <c r="AA158" s="401"/>
      <c r="AB158" s="401"/>
      <c r="AC158" s="401"/>
      <c r="AD158" s="401"/>
    </row>
    <row r="159" spans="1:30" ht="12.75">
      <c r="A159" s="401"/>
      <c r="B159" s="401"/>
      <c r="C159" s="401"/>
      <c r="D159" s="401"/>
      <c r="E159" s="401"/>
      <c r="F159" s="401"/>
      <c r="G159" s="401"/>
      <c r="H159" s="401"/>
      <c r="I159" s="401"/>
      <c r="J159" s="401"/>
      <c r="K159" s="401"/>
      <c r="L159" s="401"/>
      <c r="M159" s="401"/>
      <c r="N159" s="28" t="s">
        <v>931</v>
      </c>
      <c r="O159" s="239">
        <v>561310</v>
      </c>
      <c r="P159" s="184" t="s">
        <v>2742</v>
      </c>
      <c r="Q159" s="185">
        <v>8455</v>
      </c>
      <c r="R159" s="190">
        <v>16</v>
      </c>
      <c r="S159" s="185">
        <f t="shared" si="0"/>
        <v>135280</v>
      </c>
      <c r="T159" s="401"/>
      <c r="U159" s="401"/>
      <c r="V159" s="401"/>
      <c r="W159" s="401"/>
      <c r="X159" s="401"/>
      <c r="Y159" s="401"/>
      <c r="Z159" s="441"/>
      <c r="AA159" s="401"/>
      <c r="AB159" s="401"/>
      <c r="AC159" s="401"/>
      <c r="AD159" s="401"/>
    </row>
    <row r="160" spans="1:30" ht="12.75">
      <c r="A160" s="401"/>
      <c r="B160" s="401"/>
      <c r="C160" s="401"/>
      <c r="D160" s="401"/>
      <c r="E160" s="401"/>
      <c r="F160" s="401"/>
      <c r="G160" s="401"/>
      <c r="H160" s="401"/>
      <c r="I160" s="401"/>
      <c r="J160" s="401"/>
      <c r="K160" s="401"/>
      <c r="L160" s="401"/>
      <c r="M160" s="401"/>
      <c r="N160" s="28" t="s">
        <v>930</v>
      </c>
      <c r="O160" s="239">
        <v>561225</v>
      </c>
      <c r="P160" s="184" t="s">
        <v>2742</v>
      </c>
      <c r="Q160" s="185">
        <v>4200</v>
      </c>
      <c r="R160" s="190">
        <v>9</v>
      </c>
      <c r="S160" s="185">
        <f t="shared" si="0"/>
        <v>37800</v>
      </c>
      <c r="T160" s="401"/>
      <c r="U160" s="401"/>
      <c r="V160" s="401"/>
      <c r="W160" s="401"/>
      <c r="X160" s="401"/>
      <c r="Y160" s="401"/>
      <c r="Z160" s="441"/>
      <c r="AA160" s="401"/>
      <c r="AB160" s="401"/>
      <c r="AC160" s="401"/>
      <c r="AD160" s="401"/>
    </row>
    <row r="161" spans="1:30" ht="12.75">
      <c r="A161" s="401"/>
      <c r="B161" s="401"/>
      <c r="C161" s="401"/>
      <c r="D161" s="401"/>
      <c r="E161" s="401"/>
      <c r="F161" s="401"/>
      <c r="G161" s="401"/>
      <c r="H161" s="401"/>
      <c r="I161" s="401"/>
      <c r="J161" s="401"/>
      <c r="K161" s="401"/>
      <c r="L161" s="401"/>
      <c r="M161" s="401"/>
      <c r="N161" s="28" t="s">
        <v>1486</v>
      </c>
      <c r="O161" s="239">
        <v>561150</v>
      </c>
      <c r="P161" s="184" t="s">
        <v>2742</v>
      </c>
      <c r="Q161" s="185">
        <v>2550</v>
      </c>
      <c r="R161" s="190">
        <v>2</v>
      </c>
      <c r="S161" s="185">
        <f t="shared" si="0"/>
        <v>5100</v>
      </c>
      <c r="T161" s="401"/>
      <c r="U161" s="401"/>
      <c r="V161" s="401"/>
      <c r="W161" s="401"/>
      <c r="X161" s="401"/>
      <c r="Y161" s="401"/>
      <c r="Z161" s="441"/>
      <c r="AA161" s="401"/>
      <c r="AB161" s="401"/>
      <c r="AC161" s="401"/>
      <c r="AD161" s="401"/>
    </row>
    <row r="162" spans="1:30" ht="12.75">
      <c r="A162" s="401"/>
      <c r="B162" s="401"/>
      <c r="C162" s="401"/>
      <c r="D162" s="401"/>
      <c r="E162" s="401"/>
      <c r="F162" s="401"/>
      <c r="G162" s="401"/>
      <c r="H162" s="401"/>
      <c r="I162" s="401"/>
      <c r="J162" s="401"/>
      <c r="K162" s="401"/>
      <c r="L162" s="401"/>
      <c r="M162" s="401"/>
      <c r="N162" s="28" t="s">
        <v>1487</v>
      </c>
      <c r="O162" s="239">
        <v>561250</v>
      </c>
      <c r="P162" s="184" t="s">
        <v>2742</v>
      </c>
      <c r="Q162" s="185">
        <v>4150</v>
      </c>
      <c r="R162" s="190">
        <v>2</v>
      </c>
      <c r="S162" s="185">
        <f t="shared" si="0"/>
        <v>8300</v>
      </c>
      <c r="T162" s="401"/>
      <c r="U162" s="401"/>
      <c r="V162" s="401"/>
      <c r="W162" s="401"/>
      <c r="X162" s="401"/>
      <c r="Y162" s="401"/>
      <c r="Z162" s="441"/>
      <c r="AA162" s="401"/>
      <c r="AB162" s="401"/>
      <c r="AC162" s="401"/>
      <c r="AD162" s="401"/>
    </row>
    <row r="163" spans="1:30" ht="12.75">
      <c r="A163" s="401"/>
      <c r="B163" s="401"/>
      <c r="C163" s="401"/>
      <c r="D163" s="401"/>
      <c r="E163" s="401"/>
      <c r="F163" s="401"/>
      <c r="G163" s="401"/>
      <c r="H163" s="401"/>
      <c r="I163" s="401"/>
      <c r="J163" s="401"/>
      <c r="K163" s="401"/>
      <c r="L163" s="401"/>
      <c r="M163" s="401"/>
      <c r="N163" s="28" t="s">
        <v>1488</v>
      </c>
      <c r="O163" s="239">
        <v>561250</v>
      </c>
      <c r="P163" s="184" t="s">
        <v>2742</v>
      </c>
      <c r="Q163" s="185">
        <v>2250</v>
      </c>
      <c r="R163" s="190">
        <v>2</v>
      </c>
      <c r="S163" s="185">
        <f t="shared" si="0"/>
        <v>4500</v>
      </c>
      <c r="T163" s="401"/>
      <c r="U163" s="401"/>
      <c r="V163" s="401"/>
      <c r="W163" s="401"/>
      <c r="X163" s="401"/>
      <c r="Y163" s="401"/>
      <c r="Z163" s="441"/>
      <c r="AA163" s="401"/>
      <c r="AB163" s="401"/>
      <c r="AC163" s="401"/>
      <c r="AD163" s="401"/>
    </row>
    <row r="164" spans="1:30" ht="12.75">
      <c r="A164" s="401"/>
      <c r="B164" s="401"/>
      <c r="C164" s="401"/>
      <c r="D164" s="401"/>
      <c r="E164" s="401"/>
      <c r="F164" s="401"/>
      <c r="G164" s="401"/>
      <c r="H164" s="401"/>
      <c r="I164" s="401"/>
      <c r="J164" s="401"/>
      <c r="K164" s="401"/>
      <c r="L164" s="401"/>
      <c r="M164" s="401"/>
      <c r="N164" s="28" t="s">
        <v>1489</v>
      </c>
      <c r="O164" s="239">
        <v>561210</v>
      </c>
      <c r="P164" s="184" t="s">
        <v>2742</v>
      </c>
      <c r="Q164" s="185">
        <v>820</v>
      </c>
      <c r="R164" s="190">
        <v>31</v>
      </c>
      <c r="S164" s="185">
        <f t="shared" si="0"/>
        <v>25420</v>
      </c>
      <c r="T164" s="401"/>
      <c r="U164" s="401"/>
      <c r="V164" s="401"/>
      <c r="W164" s="401"/>
      <c r="X164" s="401"/>
      <c r="Y164" s="401"/>
      <c r="Z164" s="441"/>
      <c r="AA164" s="401"/>
      <c r="AB164" s="401"/>
      <c r="AC164" s="401"/>
      <c r="AD164" s="401"/>
    </row>
    <row r="165" spans="1:30" ht="12.75">
      <c r="A165" s="401"/>
      <c r="B165" s="401"/>
      <c r="C165" s="401"/>
      <c r="D165" s="401"/>
      <c r="E165" s="401"/>
      <c r="F165" s="401"/>
      <c r="G165" s="401"/>
      <c r="H165" s="401"/>
      <c r="I165" s="401"/>
      <c r="J165" s="401"/>
      <c r="K165" s="401"/>
      <c r="L165" s="401"/>
      <c r="M165" s="401"/>
      <c r="N165" s="28" t="s">
        <v>1490</v>
      </c>
      <c r="O165" s="239">
        <v>562850</v>
      </c>
      <c r="P165" s="184" t="s">
        <v>2742</v>
      </c>
      <c r="Q165" s="185">
        <v>850</v>
      </c>
      <c r="R165" s="190">
        <v>3</v>
      </c>
      <c r="S165" s="185">
        <f t="shared" si="0"/>
        <v>2550</v>
      </c>
      <c r="T165" s="401"/>
      <c r="U165" s="401"/>
      <c r="V165" s="401"/>
      <c r="W165" s="401"/>
      <c r="X165" s="401"/>
      <c r="Y165" s="401"/>
      <c r="Z165" s="441"/>
      <c r="AA165" s="401"/>
      <c r="AB165" s="401"/>
      <c r="AC165" s="401"/>
      <c r="AD165" s="401"/>
    </row>
    <row r="166" spans="1:30" ht="12.75">
      <c r="A166" s="401"/>
      <c r="B166" s="401"/>
      <c r="C166" s="401"/>
      <c r="D166" s="401"/>
      <c r="E166" s="401"/>
      <c r="F166" s="401"/>
      <c r="G166" s="401"/>
      <c r="H166" s="401"/>
      <c r="I166" s="401"/>
      <c r="J166" s="401"/>
      <c r="K166" s="401"/>
      <c r="L166" s="401"/>
      <c r="M166" s="401"/>
      <c r="N166" s="28" t="s">
        <v>1491</v>
      </c>
      <c r="O166" s="239">
        <v>561130</v>
      </c>
      <c r="P166" s="184" t="s">
        <v>2742</v>
      </c>
      <c r="Q166" s="185">
        <v>1650</v>
      </c>
      <c r="R166" s="190">
        <v>1</v>
      </c>
      <c r="S166" s="185">
        <f t="shared" si="0"/>
        <v>1650</v>
      </c>
      <c r="T166" s="401"/>
      <c r="U166" s="401"/>
      <c r="V166" s="401"/>
      <c r="W166" s="401"/>
      <c r="X166" s="401"/>
      <c r="Y166" s="401"/>
      <c r="Z166" s="441"/>
      <c r="AA166" s="401"/>
      <c r="AB166" s="401"/>
      <c r="AC166" s="401"/>
      <c r="AD166" s="401"/>
    </row>
    <row r="167" spans="1:30" ht="35.25" customHeight="1">
      <c r="A167" s="401"/>
      <c r="B167" s="401"/>
      <c r="C167" s="401"/>
      <c r="D167" s="401"/>
      <c r="E167" s="401"/>
      <c r="F167" s="401"/>
      <c r="G167" s="401"/>
      <c r="H167" s="401"/>
      <c r="I167" s="401"/>
      <c r="J167" s="401"/>
      <c r="K167" s="401"/>
      <c r="L167" s="401"/>
      <c r="M167" s="401"/>
      <c r="N167" s="34" t="s">
        <v>3301</v>
      </c>
      <c r="O167" s="76"/>
      <c r="P167" s="76"/>
      <c r="Q167" s="82"/>
      <c r="R167" s="78"/>
      <c r="S167" s="185">
        <f>SUM(S151:S166)</f>
        <v>485290</v>
      </c>
      <c r="T167" s="401"/>
      <c r="U167" s="401"/>
      <c r="V167" s="401"/>
      <c r="W167" s="401"/>
      <c r="X167" s="401"/>
      <c r="Y167" s="401"/>
      <c r="Z167" s="441"/>
      <c r="AA167" s="401"/>
      <c r="AB167" s="401"/>
      <c r="AC167" s="401"/>
      <c r="AD167" s="401"/>
    </row>
    <row r="168" spans="1:30" ht="63" customHeight="1">
      <c r="A168" s="3" t="s">
        <v>2643</v>
      </c>
      <c r="B168" s="3" t="s">
        <v>2108</v>
      </c>
      <c r="C168" s="3" t="s">
        <v>1577</v>
      </c>
      <c r="D168" s="3" t="s">
        <v>1658</v>
      </c>
      <c r="E168" s="3" t="s">
        <v>1000</v>
      </c>
      <c r="F168" s="3" t="s">
        <v>2180</v>
      </c>
      <c r="G168" s="3" t="s">
        <v>1569</v>
      </c>
      <c r="H168" s="3" t="s">
        <v>627</v>
      </c>
      <c r="I168" s="3" t="s">
        <v>2108</v>
      </c>
      <c r="J168" s="3" t="s">
        <v>2460</v>
      </c>
      <c r="K168" s="3" t="s">
        <v>2461</v>
      </c>
      <c r="L168" s="3" t="s">
        <v>1296</v>
      </c>
      <c r="M168" s="3" t="s">
        <v>2108</v>
      </c>
      <c r="N168" s="3" t="s">
        <v>2707</v>
      </c>
      <c r="O168" s="3" t="s">
        <v>2462</v>
      </c>
      <c r="P168" s="3" t="s">
        <v>2339</v>
      </c>
      <c r="Q168" s="3" t="s">
        <v>2463</v>
      </c>
      <c r="R168" s="3" t="s">
        <v>2464</v>
      </c>
      <c r="S168" s="3" t="s">
        <v>2465</v>
      </c>
      <c r="T168" s="3" t="s">
        <v>277</v>
      </c>
      <c r="U168" s="3" t="s">
        <v>2466</v>
      </c>
      <c r="V168" s="3" t="s">
        <v>3179</v>
      </c>
      <c r="W168" s="3"/>
      <c r="X168" s="3"/>
      <c r="Y168" s="3"/>
      <c r="Z168" s="3" t="s">
        <v>509</v>
      </c>
      <c r="AA168" s="3" t="s">
        <v>1365</v>
      </c>
      <c r="AB168" s="3"/>
      <c r="AC168" s="3"/>
      <c r="AD168" s="3"/>
    </row>
    <row r="169" spans="1:30" ht="12.75">
      <c r="A169" s="404" t="s">
        <v>2467</v>
      </c>
      <c r="B169" s="404" t="s">
        <v>2108</v>
      </c>
      <c r="C169" s="404" t="s">
        <v>1574</v>
      </c>
      <c r="D169" s="404" t="s">
        <v>1658</v>
      </c>
      <c r="E169" s="404" t="s">
        <v>1000</v>
      </c>
      <c r="F169" s="404" t="s">
        <v>2180</v>
      </c>
      <c r="G169" s="404" t="s">
        <v>1569</v>
      </c>
      <c r="H169" s="404" t="s">
        <v>627</v>
      </c>
      <c r="I169" s="404" t="s">
        <v>2108</v>
      </c>
      <c r="J169" s="404" t="s">
        <v>2460</v>
      </c>
      <c r="K169" s="404" t="s">
        <v>2468</v>
      </c>
      <c r="L169" s="404" t="s">
        <v>1296</v>
      </c>
      <c r="M169" s="404" t="s">
        <v>1061</v>
      </c>
      <c r="N169" s="3" t="s">
        <v>268</v>
      </c>
      <c r="O169" s="3" t="s">
        <v>2469</v>
      </c>
      <c r="P169" s="3" t="s">
        <v>2339</v>
      </c>
      <c r="Q169" s="3" t="s">
        <v>2470</v>
      </c>
      <c r="R169" s="3" t="s">
        <v>2471</v>
      </c>
      <c r="S169" s="3" t="s">
        <v>2472</v>
      </c>
      <c r="T169" s="404" t="s">
        <v>277</v>
      </c>
      <c r="U169" s="404" t="s">
        <v>2466</v>
      </c>
      <c r="V169" s="404" t="s">
        <v>3179</v>
      </c>
      <c r="W169" s="404"/>
      <c r="X169" s="404"/>
      <c r="Y169" s="404"/>
      <c r="Z169" s="404" t="s">
        <v>509</v>
      </c>
      <c r="AA169" s="404" t="s">
        <v>1365</v>
      </c>
      <c r="AB169" s="404"/>
      <c r="AC169" s="404"/>
      <c r="AD169" s="404"/>
    </row>
    <row r="170" spans="1:30" ht="12.75">
      <c r="A170" s="404"/>
      <c r="B170" s="404"/>
      <c r="C170" s="404"/>
      <c r="D170" s="404"/>
      <c r="E170" s="404"/>
      <c r="F170" s="404"/>
      <c r="G170" s="404"/>
      <c r="H170" s="404"/>
      <c r="I170" s="404"/>
      <c r="J170" s="404"/>
      <c r="K170" s="404"/>
      <c r="L170" s="404"/>
      <c r="M170" s="404"/>
      <c r="N170" s="3" t="s">
        <v>269</v>
      </c>
      <c r="O170" s="3" t="s">
        <v>2473</v>
      </c>
      <c r="P170" s="3" t="s">
        <v>2339</v>
      </c>
      <c r="Q170" s="3" t="s">
        <v>3066</v>
      </c>
      <c r="R170" s="3" t="s">
        <v>2474</v>
      </c>
      <c r="S170" s="3" t="s">
        <v>2475</v>
      </c>
      <c r="T170" s="404"/>
      <c r="U170" s="404"/>
      <c r="V170" s="404"/>
      <c r="W170" s="404"/>
      <c r="X170" s="404"/>
      <c r="Y170" s="404"/>
      <c r="Z170" s="404"/>
      <c r="AA170" s="404"/>
      <c r="AB170" s="404"/>
      <c r="AC170" s="404"/>
      <c r="AD170" s="404"/>
    </row>
    <row r="171" spans="1:30" ht="12.75">
      <c r="A171" s="404"/>
      <c r="B171" s="404"/>
      <c r="C171" s="404"/>
      <c r="D171" s="404"/>
      <c r="E171" s="404"/>
      <c r="F171" s="404"/>
      <c r="G171" s="404"/>
      <c r="H171" s="404"/>
      <c r="I171" s="404"/>
      <c r="J171" s="404"/>
      <c r="K171" s="404"/>
      <c r="L171" s="404"/>
      <c r="M171" s="404"/>
      <c r="N171" s="3" t="s">
        <v>270</v>
      </c>
      <c r="O171" s="3" t="s">
        <v>2476</v>
      </c>
      <c r="P171" s="3" t="s">
        <v>2339</v>
      </c>
      <c r="Q171" s="3" t="s">
        <v>2343</v>
      </c>
      <c r="R171" s="3" t="s">
        <v>2477</v>
      </c>
      <c r="S171" s="3" t="s">
        <v>2478</v>
      </c>
      <c r="T171" s="404"/>
      <c r="U171" s="404"/>
      <c r="V171" s="404"/>
      <c r="W171" s="404"/>
      <c r="X171" s="404"/>
      <c r="Y171" s="404"/>
      <c r="Z171" s="404"/>
      <c r="AA171" s="404"/>
      <c r="AB171" s="404"/>
      <c r="AC171" s="404"/>
      <c r="AD171" s="404"/>
    </row>
    <row r="172" spans="1:30" ht="12.75">
      <c r="A172" s="404"/>
      <c r="B172" s="404"/>
      <c r="C172" s="404"/>
      <c r="D172" s="404"/>
      <c r="E172" s="404"/>
      <c r="F172" s="404"/>
      <c r="G172" s="404"/>
      <c r="H172" s="404"/>
      <c r="I172" s="404"/>
      <c r="J172" s="404"/>
      <c r="K172" s="404"/>
      <c r="L172" s="404"/>
      <c r="M172" s="404"/>
      <c r="N172" s="3" t="s">
        <v>271</v>
      </c>
      <c r="O172" s="3" t="s">
        <v>2479</v>
      </c>
      <c r="P172" s="3" t="s">
        <v>2339</v>
      </c>
      <c r="Q172" s="3" t="s">
        <v>2345</v>
      </c>
      <c r="R172" s="3" t="s">
        <v>2474</v>
      </c>
      <c r="S172" s="3" t="s">
        <v>2480</v>
      </c>
      <c r="T172" s="404"/>
      <c r="U172" s="404"/>
      <c r="V172" s="404"/>
      <c r="W172" s="404"/>
      <c r="X172" s="404"/>
      <c r="Y172" s="404"/>
      <c r="Z172" s="404"/>
      <c r="AA172" s="404"/>
      <c r="AB172" s="404"/>
      <c r="AC172" s="404"/>
      <c r="AD172" s="404"/>
    </row>
    <row r="173" spans="1:30" ht="12.75">
      <c r="A173" s="404"/>
      <c r="B173" s="404"/>
      <c r="C173" s="404"/>
      <c r="D173" s="404"/>
      <c r="E173" s="404"/>
      <c r="F173" s="404"/>
      <c r="G173" s="404"/>
      <c r="H173" s="404"/>
      <c r="I173" s="404"/>
      <c r="J173" s="404"/>
      <c r="K173" s="404"/>
      <c r="L173" s="404"/>
      <c r="M173" s="404"/>
      <c r="N173" s="3" t="s">
        <v>1773</v>
      </c>
      <c r="O173" s="3" t="s">
        <v>2481</v>
      </c>
      <c r="P173" s="3" t="s">
        <v>2339</v>
      </c>
      <c r="Q173" s="3" t="s">
        <v>2345</v>
      </c>
      <c r="R173" s="3" t="s">
        <v>2760</v>
      </c>
      <c r="S173" s="3" t="s">
        <v>2482</v>
      </c>
      <c r="T173" s="404"/>
      <c r="U173" s="404"/>
      <c r="V173" s="404"/>
      <c r="W173" s="404"/>
      <c r="X173" s="404"/>
      <c r="Y173" s="404"/>
      <c r="Z173" s="404"/>
      <c r="AA173" s="404"/>
      <c r="AB173" s="404"/>
      <c r="AC173" s="404"/>
      <c r="AD173" s="404"/>
    </row>
    <row r="174" spans="1:30" ht="12.75">
      <c r="A174" s="404"/>
      <c r="B174" s="404"/>
      <c r="C174" s="404"/>
      <c r="D174" s="404"/>
      <c r="E174" s="404"/>
      <c r="F174" s="404"/>
      <c r="G174" s="404"/>
      <c r="H174" s="404"/>
      <c r="I174" s="404"/>
      <c r="J174" s="404"/>
      <c r="K174" s="404"/>
      <c r="L174" s="404"/>
      <c r="M174" s="404"/>
      <c r="N174" s="3" t="s">
        <v>273</v>
      </c>
      <c r="O174" s="3" t="s">
        <v>2483</v>
      </c>
      <c r="P174" s="3" t="s">
        <v>2339</v>
      </c>
      <c r="Q174" s="3" t="s">
        <v>2342</v>
      </c>
      <c r="R174" s="3" t="s">
        <v>2484</v>
      </c>
      <c r="S174" s="3" t="s">
        <v>2485</v>
      </c>
      <c r="T174" s="404"/>
      <c r="U174" s="404"/>
      <c r="V174" s="404"/>
      <c r="W174" s="404"/>
      <c r="X174" s="404"/>
      <c r="Y174" s="404"/>
      <c r="Z174" s="404"/>
      <c r="AA174" s="404"/>
      <c r="AB174" s="404"/>
      <c r="AC174" s="404"/>
      <c r="AD174" s="404"/>
    </row>
    <row r="175" spans="1:30" ht="12.75">
      <c r="A175" s="404"/>
      <c r="B175" s="404"/>
      <c r="C175" s="404"/>
      <c r="D175" s="404"/>
      <c r="E175" s="404"/>
      <c r="F175" s="404"/>
      <c r="G175" s="404"/>
      <c r="H175" s="404"/>
      <c r="I175" s="404"/>
      <c r="J175" s="404"/>
      <c r="K175" s="404"/>
      <c r="L175" s="404"/>
      <c r="M175" s="404"/>
      <c r="N175" s="3" t="s">
        <v>274</v>
      </c>
      <c r="O175" s="3" t="s">
        <v>2486</v>
      </c>
      <c r="P175" s="3" t="s">
        <v>2339</v>
      </c>
      <c r="Q175" s="3" t="s">
        <v>2343</v>
      </c>
      <c r="R175" s="3" t="s">
        <v>2484</v>
      </c>
      <c r="S175" s="3" t="s">
        <v>653</v>
      </c>
      <c r="T175" s="404"/>
      <c r="U175" s="404"/>
      <c r="V175" s="404"/>
      <c r="W175" s="404"/>
      <c r="X175" s="404"/>
      <c r="Y175" s="404"/>
      <c r="Z175" s="404"/>
      <c r="AA175" s="404"/>
      <c r="AB175" s="404"/>
      <c r="AC175" s="404"/>
      <c r="AD175" s="404"/>
    </row>
    <row r="176" spans="1:30" ht="12.75">
      <c r="A176" s="404"/>
      <c r="B176" s="404"/>
      <c r="C176" s="404"/>
      <c r="D176" s="404"/>
      <c r="E176" s="404"/>
      <c r="F176" s="404"/>
      <c r="G176" s="404"/>
      <c r="H176" s="404"/>
      <c r="I176" s="404"/>
      <c r="J176" s="404"/>
      <c r="K176" s="404"/>
      <c r="L176" s="404"/>
      <c r="M176" s="404"/>
      <c r="N176" s="3" t="s">
        <v>2487</v>
      </c>
      <c r="O176" s="3" t="s">
        <v>2488</v>
      </c>
      <c r="P176" s="3" t="s">
        <v>2339</v>
      </c>
      <c r="Q176" s="3" t="s">
        <v>2489</v>
      </c>
      <c r="R176" s="3" t="s">
        <v>2490</v>
      </c>
      <c r="S176" s="3" t="s">
        <v>2491</v>
      </c>
      <c r="T176" s="404"/>
      <c r="U176" s="404"/>
      <c r="V176" s="404"/>
      <c r="W176" s="404"/>
      <c r="X176" s="404"/>
      <c r="Y176" s="404"/>
      <c r="Z176" s="404"/>
      <c r="AA176" s="404"/>
      <c r="AB176" s="404"/>
      <c r="AC176" s="404"/>
      <c r="AD176" s="404"/>
    </row>
    <row r="177" spans="1:30" ht="12.75">
      <c r="A177" s="404"/>
      <c r="B177" s="404"/>
      <c r="C177" s="404"/>
      <c r="D177" s="404"/>
      <c r="E177" s="404"/>
      <c r="F177" s="404"/>
      <c r="G177" s="404"/>
      <c r="H177" s="404"/>
      <c r="I177" s="404"/>
      <c r="J177" s="404"/>
      <c r="K177" s="404"/>
      <c r="L177" s="404"/>
      <c r="M177" s="404"/>
      <c r="N177" s="3" t="s">
        <v>3301</v>
      </c>
      <c r="O177" s="3"/>
      <c r="P177" s="3"/>
      <c r="Q177" s="3"/>
      <c r="R177" s="3"/>
      <c r="S177" s="3" t="s">
        <v>2492</v>
      </c>
      <c r="T177" s="404"/>
      <c r="U177" s="404"/>
      <c r="V177" s="404"/>
      <c r="W177" s="404"/>
      <c r="X177" s="404"/>
      <c r="Y177" s="404"/>
      <c r="Z177" s="404"/>
      <c r="AA177" s="404"/>
      <c r="AB177" s="404"/>
      <c r="AC177" s="404"/>
      <c r="AD177" s="404"/>
    </row>
    <row r="178" spans="1:30" ht="25.5">
      <c r="A178" s="404" t="s">
        <v>2493</v>
      </c>
      <c r="B178" s="404" t="s">
        <v>2108</v>
      </c>
      <c r="C178" s="404" t="s">
        <v>1574</v>
      </c>
      <c r="D178" s="404" t="s">
        <v>1658</v>
      </c>
      <c r="E178" s="404" t="s">
        <v>1000</v>
      </c>
      <c r="F178" s="404" t="s">
        <v>2180</v>
      </c>
      <c r="G178" s="404" t="s">
        <v>1396</v>
      </c>
      <c r="H178" s="404" t="s">
        <v>627</v>
      </c>
      <c r="I178" s="404" t="s">
        <v>2108</v>
      </c>
      <c r="J178" s="404" t="s">
        <v>2494</v>
      </c>
      <c r="K178" s="404" t="s">
        <v>2495</v>
      </c>
      <c r="L178" s="404" t="s">
        <v>1296</v>
      </c>
      <c r="M178" s="404" t="s">
        <v>727</v>
      </c>
      <c r="N178" s="3" t="s">
        <v>2496</v>
      </c>
      <c r="O178" s="3" t="s">
        <v>2497</v>
      </c>
      <c r="P178" s="3" t="s">
        <v>2742</v>
      </c>
      <c r="Q178" s="3" t="s">
        <v>2498</v>
      </c>
      <c r="R178" s="3" t="s">
        <v>2499</v>
      </c>
      <c r="S178" s="3" t="s">
        <v>2500</v>
      </c>
      <c r="T178" s="404" t="s">
        <v>1494</v>
      </c>
      <c r="U178" s="404" t="s">
        <v>2732</v>
      </c>
      <c r="V178" s="404" t="s">
        <v>2733</v>
      </c>
      <c r="W178" s="404"/>
      <c r="X178" s="404"/>
      <c r="Y178" s="404"/>
      <c r="Z178" s="404" t="s">
        <v>509</v>
      </c>
      <c r="AA178" s="404" t="s">
        <v>1365</v>
      </c>
      <c r="AB178" s="404"/>
      <c r="AC178" s="404"/>
      <c r="AD178" s="404"/>
    </row>
    <row r="179" spans="1:30" ht="12.75">
      <c r="A179" s="362"/>
      <c r="B179" s="362"/>
      <c r="C179" s="362"/>
      <c r="D179" s="362"/>
      <c r="E179" s="362"/>
      <c r="F179" s="362"/>
      <c r="G179" s="362"/>
      <c r="H179" s="362"/>
      <c r="I179" s="362"/>
      <c r="J179" s="362"/>
      <c r="K179" s="362"/>
      <c r="L179" s="362"/>
      <c r="M179" s="362"/>
      <c r="N179" s="3" t="s">
        <v>818</v>
      </c>
      <c r="O179" s="3" t="s">
        <v>2501</v>
      </c>
      <c r="P179" s="3" t="s">
        <v>263</v>
      </c>
      <c r="Q179" s="3" t="s">
        <v>2502</v>
      </c>
      <c r="R179" s="3" t="s">
        <v>2503</v>
      </c>
      <c r="S179" s="3" t="s">
        <v>2504</v>
      </c>
      <c r="T179" s="362"/>
      <c r="U179" s="362"/>
      <c r="V179" s="362"/>
      <c r="W179" s="362"/>
      <c r="X179" s="362"/>
      <c r="Y179" s="362"/>
      <c r="Z179" s="362"/>
      <c r="AA179" s="362"/>
      <c r="AB179" s="362"/>
      <c r="AC179" s="362"/>
      <c r="AD179" s="362"/>
    </row>
    <row r="180" spans="1:30" ht="12.75">
      <c r="A180" s="362"/>
      <c r="B180" s="362"/>
      <c r="C180" s="362"/>
      <c r="D180" s="362"/>
      <c r="E180" s="362"/>
      <c r="F180" s="362"/>
      <c r="G180" s="362"/>
      <c r="H180" s="362"/>
      <c r="I180" s="362"/>
      <c r="J180" s="362"/>
      <c r="K180" s="362"/>
      <c r="L180" s="362"/>
      <c r="M180" s="362"/>
      <c r="N180" s="3" t="s">
        <v>819</v>
      </c>
      <c r="O180" s="3" t="s">
        <v>2501</v>
      </c>
      <c r="P180" s="3" t="s">
        <v>263</v>
      </c>
      <c r="Q180" s="3" t="s">
        <v>2505</v>
      </c>
      <c r="R180" s="3" t="s">
        <v>2499</v>
      </c>
      <c r="S180" s="3" t="s">
        <v>2506</v>
      </c>
      <c r="T180" s="362"/>
      <c r="U180" s="362"/>
      <c r="V180" s="362"/>
      <c r="W180" s="362"/>
      <c r="X180" s="362"/>
      <c r="Y180" s="362"/>
      <c r="Z180" s="362"/>
      <c r="AA180" s="362"/>
      <c r="AB180" s="362"/>
      <c r="AC180" s="362"/>
      <c r="AD180" s="362"/>
    </row>
    <row r="181" spans="1:30" ht="38.25">
      <c r="A181" s="362"/>
      <c r="B181" s="362"/>
      <c r="C181" s="362"/>
      <c r="D181" s="362"/>
      <c r="E181" s="362"/>
      <c r="F181" s="362"/>
      <c r="G181" s="362"/>
      <c r="H181" s="362"/>
      <c r="I181" s="362"/>
      <c r="J181" s="362"/>
      <c r="K181" s="362"/>
      <c r="L181" s="362"/>
      <c r="M181" s="362"/>
      <c r="N181" s="3" t="s">
        <v>2729</v>
      </c>
      <c r="O181" s="38">
        <v>914420</v>
      </c>
      <c r="P181" s="3" t="s">
        <v>263</v>
      </c>
      <c r="Q181" s="38">
        <v>8.92</v>
      </c>
      <c r="R181" s="38">
        <v>1600</v>
      </c>
      <c r="S181" s="26">
        <v>14272</v>
      </c>
      <c r="T181" s="362"/>
      <c r="U181" s="362"/>
      <c r="V181" s="362"/>
      <c r="W181" s="362"/>
      <c r="X181" s="362"/>
      <c r="Y181" s="362"/>
      <c r="Z181" s="362"/>
      <c r="AA181" s="362"/>
      <c r="AB181" s="362"/>
      <c r="AC181" s="362"/>
      <c r="AD181" s="362"/>
    </row>
    <row r="182" spans="1:30" ht="25.5">
      <c r="A182" s="362"/>
      <c r="B182" s="362"/>
      <c r="C182" s="362"/>
      <c r="D182" s="362"/>
      <c r="E182" s="362"/>
      <c r="F182" s="362"/>
      <c r="G182" s="362"/>
      <c r="H182" s="362"/>
      <c r="I182" s="362"/>
      <c r="J182" s="362"/>
      <c r="K182" s="362"/>
      <c r="L182" s="362"/>
      <c r="M182" s="362"/>
      <c r="N182" s="3" t="s">
        <v>821</v>
      </c>
      <c r="O182" s="38">
        <v>914430</v>
      </c>
      <c r="P182" s="3" t="s">
        <v>263</v>
      </c>
      <c r="Q182" s="38">
        <v>29.68</v>
      </c>
      <c r="R182" s="38">
        <v>450</v>
      </c>
      <c r="S182" s="26">
        <v>13356</v>
      </c>
      <c r="T182" s="362"/>
      <c r="U182" s="362"/>
      <c r="V182" s="362"/>
      <c r="W182" s="362"/>
      <c r="X182" s="362"/>
      <c r="Y182" s="362"/>
      <c r="Z182" s="362"/>
      <c r="AA182" s="362"/>
      <c r="AB182" s="362"/>
      <c r="AC182" s="362"/>
      <c r="AD182" s="362"/>
    </row>
    <row r="183" spans="1:30" ht="12.75">
      <c r="A183" s="362"/>
      <c r="B183" s="362"/>
      <c r="C183" s="362"/>
      <c r="D183" s="362"/>
      <c r="E183" s="362"/>
      <c r="F183" s="362"/>
      <c r="G183" s="362"/>
      <c r="H183" s="362"/>
      <c r="I183" s="362"/>
      <c r="J183" s="362"/>
      <c r="K183" s="362"/>
      <c r="L183" s="362"/>
      <c r="M183" s="362"/>
      <c r="N183" s="3" t="s">
        <v>822</v>
      </c>
      <c r="O183" s="38">
        <v>914412</v>
      </c>
      <c r="P183" s="3" t="s">
        <v>263</v>
      </c>
      <c r="Q183" s="38">
        <v>33.25</v>
      </c>
      <c r="R183" s="38">
        <v>800</v>
      </c>
      <c r="S183" s="26">
        <v>26600</v>
      </c>
      <c r="T183" s="362"/>
      <c r="U183" s="362"/>
      <c r="V183" s="362"/>
      <c r="W183" s="362"/>
      <c r="X183" s="362"/>
      <c r="Y183" s="362"/>
      <c r="Z183" s="362"/>
      <c r="AA183" s="362"/>
      <c r="AB183" s="362"/>
      <c r="AC183" s="362"/>
      <c r="AD183" s="362"/>
    </row>
    <row r="184" spans="1:30" ht="25.5">
      <c r="A184" s="362"/>
      <c r="B184" s="362"/>
      <c r="C184" s="362"/>
      <c r="D184" s="362"/>
      <c r="E184" s="362"/>
      <c r="F184" s="362"/>
      <c r="G184" s="362"/>
      <c r="H184" s="362"/>
      <c r="I184" s="362"/>
      <c r="J184" s="362"/>
      <c r="K184" s="362"/>
      <c r="L184" s="362"/>
      <c r="M184" s="362"/>
      <c r="N184" s="3" t="s">
        <v>823</v>
      </c>
      <c r="O184" s="38">
        <v>914415</v>
      </c>
      <c r="P184" s="3" t="s">
        <v>263</v>
      </c>
      <c r="Q184" s="26">
        <v>34.4</v>
      </c>
      <c r="R184" s="38">
        <v>350</v>
      </c>
      <c r="S184" s="26">
        <v>12040</v>
      </c>
      <c r="T184" s="362"/>
      <c r="U184" s="362"/>
      <c r="V184" s="362"/>
      <c r="W184" s="362"/>
      <c r="X184" s="362"/>
      <c r="Y184" s="362"/>
      <c r="Z184" s="362"/>
      <c r="AA184" s="362"/>
      <c r="AB184" s="362"/>
      <c r="AC184" s="362"/>
      <c r="AD184" s="362"/>
    </row>
    <row r="185" spans="1:30" ht="25.5">
      <c r="A185" s="362"/>
      <c r="B185" s="362"/>
      <c r="C185" s="362"/>
      <c r="D185" s="362"/>
      <c r="E185" s="362"/>
      <c r="F185" s="362"/>
      <c r="G185" s="362"/>
      <c r="H185" s="362"/>
      <c r="I185" s="362"/>
      <c r="J185" s="362"/>
      <c r="K185" s="362"/>
      <c r="L185" s="362"/>
      <c r="M185" s="362"/>
      <c r="N185" s="3" t="s">
        <v>824</v>
      </c>
      <c r="O185" s="38">
        <v>914415</v>
      </c>
      <c r="P185" s="3" t="s">
        <v>263</v>
      </c>
      <c r="Q185" s="26">
        <v>31.2</v>
      </c>
      <c r="R185" s="38">
        <v>700</v>
      </c>
      <c r="S185" s="26">
        <v>21840</v>
      </c>
      <c r="T185" s="362"/>
      <c r="U185" s="362"/>
      <c r="V185" s="362"/>
      <c r="W185" s="362"/>
      <c r="X185" s="362"/>
      <c r="Y185" s="362"/>
      <c r="Z185" s="362"/>
      <c r="AA185" s="362"/>
      <c r="AB185" s="362"/>
      <c r="AC185" s="362"/>
      <c r="AD185" s="362"/>
    </row>
    <row r="186" spans="1:30" ht="25.5">
      <c r="A186" s="362"/>
      <c r="B186" s="362"/>
      <c r="C186" s="362"/>
      <c r="D186" s="362"/>
      <c r="E186" s="362"/>
      <c r="F186" s="362"/>
      <c r="G186" s="362"/>
      <c r="H186" s="362"/>
      <c r="I186" s="362"/>
      <c r="J186" s="362"/>
      <c r="K186" s="362"/>
      <c r="L186" s="362"/>
      <c r="M186" s="362"/>
      <c r="N186" s="3" t="s">
        <v>825</v>
      </c>
      <c r="O186" s="38">
        <v>914415</v>
      </c>
      <c r="P186" s="3" t="s">
        <v>263</v>
      </c>
      <c r="Q186" s="38">
        <v>52.69</v>
      </c>
      <c r="R186" s="38">
        <v>150</v>
      </c>
      <c r="S186" s="26">
        <v>7903.5</v>
      </c>
      <c r="T186" s="362"/>
      <c r="U186" s="362"/>
      <c r="V186" s="362"/>
      <c r="W186" s="362"/>
      <c r="X186" s="362"/>
      <c r="Y186" s="362"/>
      <c r="Z186" s="362"/>
      <c r="AA186" s="362"/>
      <c r="AB186" s="362"/>
      <c r="AC186" s="362"/>
      <c r="AD186" s="362"/>
    </row>
    <row r="187" spans="1:30" ht="12.75">
      <c r="A187" s="362"/>
      <c r="B187" s="362"/>
      <c r="C187" s="362"/>
      <c r="D187" s="362"/>
      <c r="E187" s="362"/>
      <c r="F187" s="362"/>
      <c r="G187" s="362"/>
      <c r="H187" s="362"/>
      <c r="I187" s="362"/>
      <c r="J187" s="362"/>
      <c r="K187" s="362"/>
      <c r="L187" s="362"/>
      <c r="M187" s="362"/>
      <c r="N187" s="3" t="s">
        <v>826</v>
      </c>
      <c r="O187" s="38">
        <v>251440</v>
      </c>
      <c r="P187" s="3" t="s">
        <v>263</v>
      </c>
      <c r="Q187" s="38">
        <v>27.38</v>
      </c>
      <c r="R187" s="38">
        <v>300</v>
      </c>
      <c r="S187" s="26">
        <v>8214</v>
      </c>
      <c r="T187" s="362"/>
      <c r="U187" s="362"/>
      <c r="V187" s="362"/>
      <c r="W187" s="362"/>
      <c r="X187" s="362"/>
      <c r="Y187" s="362"/>
      <c r="Z187" s="362"/>
      <c r="AA187" s="362"/>
      <c r="AB187" s="362"/>
      <c r="AC187" s="362"/>
      <c r="AD187" s="362"/>
    </row>
    <row r="188" spans="1:30" ht="25.5">
      <c r="A188" s="362"/>
      <c r="B188" s="362"/>
      <c r="C188" s="362"/>
      <c r="D188" s="362"/>
      <c r="E188" s="362"/>
      <c r="F188" s="362"/>
      <c r="G188" s="362"/>
      <c r="H188" s="362"/>
      <c r="I188" s="362"/>
      <c r="J188" s="362"/>
      <c r="K188" s="362"/>
      <c r="L188" s="362"/>
      <c r="M188" s="362"/>
      <c r="N188" s="3" t="s">
        <v>827</v>
      </c>
      <c r="O188" s="38">
        <v>914430</v>
      </c>
      <c r="P188" s="3" t="s">
        <v>263</v>
      </c>
      <c r="Q188" s="38">
        <v>28.32</v>
      </c>
      <c r="R188" s="38">
        <v>200</v>
      </c>
      <c r="S188" s="26">
        <v>5664</v>
      </c>
      <c r="T188" s="362"/>
      <c r="U188" s="362"/>
      <c r="V188" s="362"/>
      <c r="W188" s="362"/>
      <c r="X188" s="362"/>
      <c r="Y188" s="362"/>
      <c r="Z188" s="362"/>
      <c r="AA188" s="362"/>
      <c r="AB188" s="362"/>
      <c r="AC188" s="362"/>
      <c r="AD188" s="362"/>
    </row>
    <row r="189" spans="1:30" ht="12.75">
      <c r="A189" s="362"/>
      <c r="B189" s="362"/>
      <c r="C189" s="362"/>
      <c r="D189" s="362"/>
      <c r="E189" s="362"/>
      <c r="F189" s="362"/>
      <c r="G189" s="362"/>
      <c r="H189" s="362"/>
      <c r="I189" s="362"/>
      <c r="J189" s="362"/>
      <c r="K189" s="362"/>
      <c r="L189" s="362"/>
      <c r="M189" s="362"/>
      <c r="N189" s="3" t="s">
        <v>828</v>
      </c>
      <c r="O189" s="38">
        <v>915000</v>
      </c>
      <c r="P189" s="3" t="s">
        <v>263</v>
      </c>
      <c r="Q189" s="38">
        <v>50.05</v>
      </c>
      <c r="R189" s="38">
        <v>50</v>
      </c>
      <c r="S189" s="26">
        <v>2502.5</v>
      </c>
      <c r="T189" s="362"/>
      <c r="U189" s="362"/>
      <c r="V189" s="362"/>
      <c r="W189" s="362"/>
      <c r="X189" s="362"/>
      <c r="Y189" s="362"/>
      <c r="Z189" s="362"/>
      <c r="AA189" s="362"/>
      <c r="AB189" s="362"/>
      <c r="AC189" s="362"/>
      <c r="AD189" s="362"/>
    </row>
    <row r="190" spans="1:30" ht="12.75">
      <c r="A190" s="362"/>
      <c r="B190" s="362"/>
      <c r="C190" s="362"/>
      <c r="D190" s="362"/>
      <c r="E190" s="362"/>
      <c r="F190" s="362"/>
      <c r="G190" s="362"/>
      <c r="H190" s="362"/>
      <c r="I190" s="362"/>
      <c r="J190" s="362"/>
      <c r="K190" s="362"/>
      <c r="L190" s="362"/>
      <c r="M190" s="362"/>
      <c r="N190" s="3" t="s">
        <v>2730</v>
      </c>
      <c r="O190" s="38">
        <v>213100</v>
      </c>
      <c r="P190" s="3" t="s">
        <v>263</v>
      </c>
      <c r="Q190" s="38">
        <v>20.63</v>
      </c>
      <c r="R190" s="38">
        <v>100</v>
      </c>
      <c r="S190" s="26">
        <v>2063</v>
      </c>
      <c r="T190" s="362"/>
      <c r="U190" s="362"/>
      <c r="V190" s="362"/>
      <c r="W190" s="362"/>
      <c r="X190" s="362"/>
      <c r="Y190" s="362"/>
      <c r="Z190" s="362"/>
      <c r="AA190" s="362"/>
      <c r="AB190" s="362"/>
      <c r="AC190" s="362"/>
      <c r="AD190" s="362"/>
    </row>
    <row r="191" spans="1:30" ht="12.75">
      <c r="A191" s="362"/>
      <c r="B191" s="362"/>
      <c r="C191" s="362"/>
      <c r="D191" s="362"/>
      <c r="E191" s="362"/>
      <c r="F191" s="362"/>
      <c r="G191" s="362"/>
      <c r="H191" s="362"/>
      <c r="I191" s="362"/>
      <c r="J191" s="362"/>
      <c r="K191" s="362"/>
      <c r="L191" s="362"/>
      <c r="M191" s="362"/>
      <c r="N191" s="3" t="s">
        <v>110</v>
      </c>
      <c r="O191" s="38">
        <v>914430</v>
      </c>
      <c r="P191" s="3" t="s">
        <v>263</v>
      </c>
      <c r="Q191" s="38">
        <v>47.65</v>
      </c>
      <c r="R191" s="38">
        <v>50</v>
      </c>
      <c r="S191" s="26">
        <v>2382.5</v>
      </c>
      <c r="T191" s="362"/>
      <c r="U191" s="362"/>
      <c r="V191" s="362"/>
      <c r="W191" s="362"/>
      <c r="X191" s="362"/>
      <c r="Y191" s="362"/>
      <c r="Z191" s="362"/>
      <c r="AA191" s="362"/>
      <c r="AB191" s="362"/>
      <c r="AC191" s="362"/>
      <c r="AD191" s="362"/>
    </row>
    <row r="192" spans="1:30" ht="12.75">
      <c r="A192" s="362"/>
      <c r="B192" s="362"/>
      <c r="C192" s="362"/>
      <c r="D192" s="362"/>
      <c r="E192" s="362"/>
      <c r="F192" s="362"/>
      <c r="G192" s="362"/>
      <c r="H192" s="362"/>
      <c r="I192" s="362"/>
      <c r="J192" s="362"/>
      <c r="K192" s="362"/>
      <c r="L192" s="362"/>
      <c r="M192" s="362"/>
      <c r="N192" s="3" t="s">
        <v>2731</v>
      </c>
      <c r="O192" s="38">
        <v>844100</v>
      </c>
      <c r="P192" s="3" t="s">
        <v>263</v>
      </c>
      <c r="Q192" s="38">
        <v>15.16</v>
      </c>
      <c r="R192" s="38">
        <v>100</v>
      </c>
      <c r="S192" s="26">
        <v>1516</v>
      </c>
      <c r="T192" s="362"/>
      <c r="U192" s="362"/>
      <c r="V192" s="362"/>
      <c r="W192" s="362"/>
      <c r="X192" s="362"/>
      <c r="Y192" s="362"/>
      <c r="Z192" s="362"/>
      <c r="AA192" s="362"/>
      <c r="AB192" s="362"/>
      <c r="AC192" s="362"/>
      <c r="AD192" s="362"/>
    </row>
    <row r="193" spans="1:30" ht="12.75">
      <c r="A193" s="362"/>
      <c r="B193" s="362"/>
      <c r="C193" s="362"/>
      <c r="D193" s="362"/>
      <c r="E193" s="362"/>
      <c r="F193" s="362"/>
      <c r="G193" s="362"/>
      <c r="H193" s="362"/>
      <c r="I193" s="362"/>
      <c r="J193" s="362"/>
      <c r="K193" s="362"/>
      <c r="L193" s="362"/>
      <c r="M193" s="362"/>
      <c r="N193" s="3" t="s">
        <v>588</v>
      </c>
      <c r="O193" s="38">
        <v>914430</v>
      </c>
      <c r="P193" s="3" t="s">
        <v>263</v>
      </c>
      <c r="Q193" s="38">
        <v>50.97</v>
      </c>
      <c r="R193" s="38">
        <v>100</v>
      </c>
      <c r="S193" s="26">
        <v>5097</v>
      </c>
      <c r="T193" s="362"/>
      <c r="U193" s="362"/>
      <c r="V193" s="362"/>
      <c r="W193" s="362"/>
      <c r="X193" s="362"/>
      <c r="Y193" s="362"/>
      <c r="Z193" s="362"/>
      <c r="AA193" s="362"/>
      <c r="AB193" s="362"/>
      <c r="AC193" s="362"/>
      <c r="AD193" s="362"/>
    </row>
    <row r="194" spans="1:30" ht="12.75">
      <c r="A194" s="362"/>
      <c r="B194" s="362"/>
      <c r="C194" s="362"/>
      <c r="D194" s="362"/>
      <c r="E194" s="362"/>
      <c r="F194" s="362"/>
      <c r="G194" s="362"/>
      <c r="H194" s="362"/>
      <c r="I194" s="362"/>
      <c r="J194" s="362"/>
      <c r="K194" s="362"/>
      <c r="L194" s="362"/>
      <c r="M194" s="362"/>
      <c r="N194" s="3" t="s">
        <v>3301</v>
      </c>
      <c r="O194" s="38"/>
      <c r="P194" s="38"/>
      <c r="Q194" s="38"/>
      <c r="R194" s="38"/>
      <c r="S194" s="26">
        <v>164923.5</v>
      </c>
      <c r="T194" s="362"/>
      <c r="U194" s="362"/>
      <c r="V194" s="362"/>
      <c r="W194" s="362"/>
      <c r="X194" s="362"/>
      <c r="Y194" s="362"/>
      <c r="Z194" s="362"/>
      <c r="AA194" s="362"/>
      <c r="AB194" s="362"/>
      <c r="AC194" s="362"/>
      <c r="AD194" s="362"/>
    </row>
    <row r="195" spans="1:30" ht="76.5">
      <c r="A195" s="3" t="s">
        <v>2644</v>
      </c>
      <c r="B195" s="3" t="s">
        <v>2108</v>
      </c>
      <c r="C195" s="3" t="s">
        <v>1575</v>
      </c>
      <c r="D195" s="3" t="s">
        <v>1658</v>
      </c>
      <c r="E195" s="3" t="s">
        <v>1000</v>
      </c>
      <c r="F195" s="3" t="s">
        <v>2180</v>
      </c>
      <c r="G195" s="3" t="s">
        <v>1569</v>
      </c>
      <c r="H195" s="3" t="s">
        <v>627</v>
      </c>
      <c r="I195" s="3" t="s">
        <v>2108</v>
      </c>
      <c r="J195" s="3" t="s">
        <v>3202</v>
      </c>
      <c r="K195" s="3" t="s">
        <v>2645</v>
      </c>
      <c r="L195" s="3" t="s">
        <v>777</v>
      </c>
      <c r="M195" s="3" t="s">
        <v>1514</v>
      </c>
      <c r="N195" s="3" t="s">
        <v>903</v>
      </c>
      <c r="O195" s="3" t="s">
        <v>2646</v>
      </c>
      <c r="P195" s="3" t="s">
        <v>2339</v>
      </c>
      <c r="Q195" s="3" t="s">
        <v>3059</v>
      </c>
      <c r="R195" s="3" t="s">
        <v>2464</v>
      </c>
      <c r="S195" s="3" t="s">
        <v>2647</v>
      </c>
      <c r="T195" s="3" t="s">
        <v>1414</v>
      </c>
      <c r="U195" s="3" t="s">
        <v>2648</v>
      </c>
      <c r="V195" s="3" t="s">
        <v>1416</v>
      </c>
      <c r="W195" s="3"/>
      <c r="X195" s="3"/>
      <c r="Y195" s="3"/>
      <c r="Z195" s="3" t="s">
        <v>509</v>
      </c>
      <c r="AA195" s="3" t="s">
        <v>1365</v>
      </c>
      <c r="AB195" s="3"/>
      <c r="AC195" s="3"/>
      <c r="AD195" s="3"/>
    </row>
    <row r="196" spans="1:30" ht="12.75">
      <c r="A196" s="404" t="s">
        <v>2649</v>
      </c>
      <c r="B196" s="404" t="s">
        <v>2108</v>
      </c>
      <c r="C196" s="404" t="s">
        <v>1576</v>
      </c>
      <c r="D196" s="404" t="s">
        <v>1658</v>
      </c>
      <c r="E196" s="404" t="s">
        <v>1000</v>
      </c>
      <c r="F196" s="404" t="s">
        <v>2180</v>
      </c>
      <c r="G196" s="404" t="s">
        <v>1569</v>
      </c>
      <c r="H196" s="404" t="s">
        <v>627</v>
      </c>
      <c r="I196" s="404" t="s">
        <v>2108</v>
      </c>
      <c r="J196" s="404" t="s">
        <v>3202</v>
      </c>
      <c r="K196" s="404" t="s">
        <v>2650</v>
      </c>
      <c r="L196" s="404" t="s">
        <v>777</v>
      </c>
      <c r="M196" s="404" t="s">
        <v>2651</v>
      </c>
      <c r="N196" s="3" t="s">
        <v>1727</v>
      </c>
      <c r="O196" s="3" t="s">
        <v>2652</v>
      </c>
      <c r="P196" s="3" t="s">
        <v>2339</v>
      </c>
      <c r="Q196" s="3" t="s">
        <v>2653</v>
      </c>
      <c r="R196" s="3" t="s">
        <v>2490</v>
      </c>
      <c r="S196" s="3" t="s">
        <v>2654</v>
      </c>
      <c r="T196" s="404" t="s">
        <v>1729</v>
      </c>
      <c r="U196" s="404" t="s">
        <v>2655</v>
      </c>
      <c r="V196" s="404" t="s">
        <v>1731</v>
      </c>
      <c r="W196" s="404"/>
      <c r="X196" s="404"/>
      <c r="Y196" s="404"/>
      <c r="Z196" s="404" t="s">
        <v>509</v>
      </c>
      <c r="AA196" s="404" t="s">
        <v>1365</v>
      </c>
      <c r="AB196" s="404"/>
      <c r="AC196" s="404"/>
      <c r="AD196" s="404"/>
    </row>
    <row r="197" spans="1:30" ht="12.75">
      <c r="A197" s="397"/>
      <c r="B197" s="397"/>
      <c r="C197" s="397"/>
      <c r="D197" s="397"/>
      <c r="E197" s="397"/>
      <c r="F197" s="397"/>
      <c r="G197" s="397"/>
      <c r="H197" s="397"/>
      <c r="I197" s="397"/>
      <c r="J197" s="397"/>
      <c r="K197" s="397"/>
      <c r="L197" s="397"/>
      <c r="M197" s="397"/>
      <c r="N197" s="9" t="s">
        <v>1728</v>
      </c>
      <c r="O197" s="38">
        <v>926100</v>
      </c>
      <c r="P197" s="9" t="s">
        <v>2339</v>
      </c>
      <c r="Q197" s="26">
        <v>60</v>
      </c>
      <c r="R197" s="38">
        <v>3000</v>
      </c>
      <c r="S197" s="39">
        <v>180000</v>
      </c>
      <c r="T197" s="397"/>
      <c r="U197" s="397"/>
      <c r="V197" s="397"/>
      <c r="W197" s="397"/>
      <c r="X197" s="397"/>
      <c r="Y197" s="397"/>
      <c r="Z197" s="397"/>
      <c r="AA197" s="397"/>
      <c r="AB197" s="397"/>
      <c r="AC197" s="397"/>
      <c r="AD197" s="397"/>
    </row>
    <row r="198" spans="1:30" ht="72" customHeight="1">
      <c r="A198" s="397"/>
      <c r="B198" s="397"/>
      <c r="C198" s="397"/>
      <c r="D198" s="397"/>
      <c r="E198" s="397"/>
      <c r="F198" s="397"/>
      <c r="G198" s="397"/>
      <c r="H198" s="397"/>
      <c r="I198" s="397"/>
      <c r="J198" s="397"/>
      <c r="K198" s="397"/>
      <c r="L198" s="397"/>
      <c r="M198" s="397"/>
      <c r="N198" s="9" t="s">
        <v>3301</v>
      </c>
      <c r="O198" s="38"/>
      <c r="P198" s="38"/>
      <c r="Q198" s="38"/>
      <c r="R198" s="38"/>
      <c r="S198" s="39">
        <v>273500</v>
      </c>
      <c r="T198" s="397"/>
      <c r="U198" s="397"/>
      <c r="V198" s="397"/>
      <c r="W198" s="397"/>
      <c r="X198" s="397"/>
      <c r="Y198" s="397"/>
      <c r="Z198" s="397"/>
      <c r="AA198" s="397"/>
      <c r="AB198" s="397"/>
      <c r="AC198" s="397"/>
      <c r="AD198" s="397"/>
    </row>
    <row r="199" spans="1:30" ht="76.5">
      <c r="A199" s="3" t="s">
        <v>2656</v>
      </c>
      <c r="B199" s="3" t="s">
        <v>2108</v>
      </c>
      <c r="C199" s="3" t="s">
        <v>1575</v>
      </c>
      <c r="D199" s="3" t="s">
        <v>1658</v>
      </c>
      <c r="E199" s="3" t="s">
        <v>1000</v>
      </c>
      <c r="F199" s="3" t="s">
        <v>2180</v>
      </c>
      <c r="G199" s="3" t="s">
        <v>1569</v>
      </c>
      <c r="H199" s="3" t="s">
        <v>627</v>
      </c>
      <c r="I199" s="3" t="s">
        <v>2108</v>
      </c>
      <c r="J199" s="3" t="s">
        <v>3202</v>
      </c>
      <c r="K199" s="3" t="s">
        <v>2657</v>
      </c>
      <c r="L199" s="3" t="s">
        <v>777</v>
      </c>
      <c r="M199" s="3" t="s">
        <v>1298</v>
      </c>
      <c r="N199" s="3" t="s">
        <v>3252</v>
      </c>
      <c r="O199" s="3" t="s">
        <v>2658</v>
      </c>
      <c r="P199" s="3" t="s">
        <v>2339</v>
      </c>
      <c r="Q199" s="3" t="s">
        <v>2659</v>
      </c>
      <c r="R199" s="3" t="s">
        <v>2484</v>
      </c>
      <c r="S199" s="3" t="s">
        <v>2099</v>
      </c>
      <c r="T199" s="3" t="s">
        <v>1414</v>
      </c>
      <c r="U199" s="3" t="s">
        <v>2648</v>
      </c>
      <c r="V199" s="3" t="s">
        <v>1416</v>
      </c>
      <c r="W199" s="3"/>
      <c r="X199" s="3"/>
      <c r="Y199" s="3"/>
      <c r="Z199" s="3" t="s">
        <v>509</v>
      </c>
      <c r="AA199" s="3" t="s">
        <v>1365</v>
      </c>
      <c r="AB199" s="3"/>
      <c r="AC199" s="3"/>
      <c r="AD199" s="3"/>
    </row>
    <row r="200" spans="1:30" ht="12.75">
      <c r="A200" s="404" t="s">
        <v>2660</v>
      </c>
      <c r="B200" s="404" t="s">
        <v>2108</v>
      </c>
      <c r="C200" s="404" t="s">
        <v>1575</v>
      </c>
      <c r="D200" s="404" t="s">
        <v>1658</v>
      </c>
      <c r="E200" s="404" t="s">
        <v>1000</v>
      </c>
      <c r="F200" s="404" t="s">
        <v>2180</v>
      </c>
      <c r="G200" s="404" t="s">
        <v>1569</v>
      </c>
      <c r="H200" s="404" t="s">
        <v>627</v>
      </c>
      <c r="I200" s="404" t="s">
        <v>2108</v>
      </c>
      <c r="J200" s="404" t="s">
        <v>3202</v>
      </c>
      <c r="K200" s="404" t="s">
        <v>2661</v>
      </c>
      <c r="L200" s="404" t="s">
        <v>777</v>
      </c>
      <c r="M200" s="404" t="s">
        <v>1200</v>
      </c>
      <c r="N200" s="3" t="s">
        <v>1410</v>
      </c>
      <c r="O200" s="3" t="s">
        <v>2646</v>
      </c>
      <c r="P200" s="3" t="s">
        <v>2339</v>
      </c>
      <c r="Q200" s="3" t="s">
        <v>3074</v>
      </c>
      <c r="R200" s="3" t="s">
        <v>2662</v>
      </c>
      <c r="S200" s="3" t="s">
        <v>3353</v>
      </c>
      <c r="T200" s="404" t="s">
        <v>1414</v>
      </c>
      <c r="U200" s="404" t="s">
        <v>2648</v>
      </c>
      <c r="V200" s="404" t="s">
        <v>1416</v>
      </c>
      <c r="W200" s="404"/>
      <c r="X200" s="404"/>
      <c r="Y200" s="404"/>
      <c r="Z200" s="404" t="s">
        <v>1164</v>
      </c>
      <c r="AA200" s="404" t="s">
        <v>1365</v>
      </c>
      <c r="AB200" s="404"/>
      <c r="AC200" s="404"/>
      <c r="AD200" s="404"/>
    </row>
    <row r="201" spans="1:30" ht="12.75">
      <c r="A201" s="397"/>
      <c r="B201" s="397"/>
      <c r="C201" s="397"/>
      <c r="D201" s="397"/>
      <c r="E201" s="397"/>
      <c r="F201" s="397"/>
      <c r="G201" s="397"/>
      <c r="H201" s="397"/>
      <c r="I201" s="397"/>
      <c r="J201" s="397"/>
      <c r="K201" s="397"/>
      <c r="L201" s="397"/>
      <c r="M201" s="397"/>
      <c r="N201" s="9" t="s">
        <v>1411</v>
      </c>
      <c r="O201" s="27">
        <v>926130</v>
      </c>
      <c r="P201" s="9" t="s">
        <v>2339</v>
      </c>
      <c r="Q201" s="80">
        <v>40</v>
      </c>
      <c r="R201" s="27">
        <v>600</v>
      </c>
      <c r="S201" s="80">
        <v>24000</v>
      </c>
      <c r="T201" s="397"/>
      <c r="U201" s="397"/>
      <c r="V201" s="397"/>
      <c r="W201" s="397"/>
      <c r="X201" s="397"/>
      <c r="Y201" s="397"/>
      <c r="Z201" s="397"/>
      <c r="AA201" s="397"/>
      <c r="AB201" s="397"/>
      <c r="AC201" s="397"/>
      <c r="AD201" s="397"/>
    </row>
    <row r="202" spans="1:30" ht="12.75">
      <c r="A202" s="397"/>
      <c r="B202" s="397"/>
      <c r="C202" s="397"/>
      <c r="D202" s="397"/>
      <c r="E202" s="397"/>
      <c r="F202" s="397"/>
      <c r="G202" s="397"/>
      <c r="H202" s="397"/>
      <c r="I202" s="397"/>
      <c r="J202" s="397"/>
      <c r="K202" s="397"/>
      <c r="L202" s="397"/>
      <c r="M202" s="397"/>
      <c r="N202" s="9" t="s">
        <v>1412</v>
      </c>
      <c r="O202" s="27">
        <v>926130</v>
      </c>
      <c r="P202" s="9" t="s">
        <v>2339</v>
      </c>
      <c r="Q202" s="80">
        <v>31</v>
      </c>
      <c r="R202" s="27">
        <v>200</v>
      </c>
      <c r="S202" s="80">
        <v>6200</v>
      </c>
      <c r="T202" s="397"/>
      <c r="U202" s="397"/>
      <c r="V202" s="397"/>
      <c r="W202" s="397"/>
      <c r="X202" s="397"/>
      <c r="Y202" s="397"/>
      <c r="Z202" s="397"/>
      <c r="AA202" s="397"/>
      <c r="AB202" s="397"/>
      <c r="AC202" s="397"/>
      <c r="AD202" s="397"/>
    </row>
    <row r="203" spans="1:30" ht="12.75">
      <c r="A203" s="397"/>
      <c r="B203" s="397"/>
      <c r="C203" s="397"/>
      <c r="D203" s="397"/>
      <c r="E203" s="397"/>
      <c r="F203" s="397"/>
      <c r="G203" s="397"/>
      <c r="H203" s="397"/>
      <c r="I203" s="397"/>
      <c r="J203" s="397"/>
      <c r="K203" s="397"/>
      <c r="L203" s="397"/>
      <c r="M203" s="397"/>
      <c r="N203" s="9" t="s">
        <v>1413</v>
      </c>
      <c r="O203" s="27">
        <v>926130</v>
      </c>
      <c r="P203" s="9" t="s">
        <v>2339</v>
      </c>
      <c r="Q203" s="80">
        <v>44</v>
      </c>
      <c r="R203" s="27">
        <v>300</v>
      </c>
      <c r="S203" s="80">
        <v>13200</v>
      </c>
      <c r="T203" s="397"/>
      <c r="U203" s="397"/>
      <c r="V203" s="397"/>
      <c r="W203" s="397"/>
      <c r="X203" s="397"/>
      <c r="Y203" s="397"/>
      <c r="Z203" s="397"/>
      <c r="AA203" s="397"/>
      <c r="AB203" s="397"/>
      <c r="AC203" s="397"/>
      <c r="AD203" s="397"/>
    </row>
    <row r="204" spans="1:30" ht="49.5" customHeight="1">
      <c r="A204" s="397"/>
      <c r="B204" s="397"/>
      <c r="C204" s="397"/>
      <c r="D204" s="397"/>
      <c r="E204" s="397"/>
      <c r="F204" s="397"/>
      <c r="G204" s="397"/>
      <c r="H204" s="397"/>
      <c r="I204" s="397"/>
      <c r="J204" s="397"/>
      <c r="K204" s="397"/>
      <c r="L204" s="397"/>
      <c r="M204" s="397"/>
      <c r="N204" s="9" t="s">
        <v>3301</v>
      </c>
      <c r="O204" s="27"/>
      <c r="P204" s="27"/>
      <c r="Q204" s="27"/>
      <c r="R204" s="27"/>
      <c r="S204" s="261">
        <v>68600</v>
      </c>
      <c r="T204" s="397"/>
      <c r="U204" s="397"/>
      <c r="V204" s="397"/>
      <c r="W204" s="397"/>
      <c r="X204" s="397"/>
      <c r="Y204" s="397"/>
      <c r="Z204" s="397"/>
      <c r="AA204" s="397"/>
      <c r="AB204" s="397"/>
      <c r="AC204" s="397"/>
      <c r="AD204" s="397"/>
    </row>
    <row r="205" spans="1:30" ht="102">
      <c r="A205" s="3" t="s">
        <v>2663</v>
      </c>
      <c r="B205" s="3"/>
      <c r="C205" s="3" t="s">
        <v>1808</v>
      </c>
      <c r="D205" s="3" t="s">
        <v>1658</v>
      </c>
      <c r="E205" s="3" t="s">
        <v>1000</v>
      </c>
      <c r="F205" s="3" t="s">
        <v>2180</v>
      </c>
      <c r="G205" s="3" t="s">
        <v>1569</v>
      </c>
      <c r="H205" s="3" t="s">
        <v>592</v>
      </c>
      <c r="I205" s="3" t="s">
        <v>2664</v>
      </c>
      <c r="J205" s="3" t="s">
        <v>725</v>
      </c>
      <c r="K205" s="3" t="s">
        <v>2665</v>
      </c>
      <c r="L205" s="3" t="s">
        <v>777</v>
      </c>
      <c r="M205" s="3" t="s">
        <v>2666</v>
      </c>
      <c r="N205" s="3" t="s">
        <v>2667</v>
      </c>
      <c r="O205" s="3"/>
      <c r="P205" s="3"/>
      <c r="Q205" s="3"/>
      <c r="R205" s="3"/>
      <c r="S205" s="3" t="s">
        <v>2668</v>
      </c>
      <c r="T205" s="3" t="s">
        <v>2669</v>
      </c>
      <c r="U205" s="3" t="s">
        <v>2670</v>
      </c>
      <c r="V205" s="3" t="s">
        <v>2671</v>
      </c>
      <c r="W205" s="3" t="s">
        <v>1588</v>
      </c>
      <c r="X205" s="3"/>
      <c r="Y205" s="3"/>
      <c r="Z205" s="3" t="s">
        <v>856</v>
      </c>
      <c r="AA205" s="3"/>
      <c r="AB205" s="3"/>
      <c r="AC205" s="3"/>
      <c r="AD205" s="3"/>
    </row>
  </sheetData>
  <mergeCells count="374">
    <mergeCell ref="D200:D204"/>
    <mergeCell ref="C200:C204"/>
    <mergeCell ref="B200:B204"/>
    <mergeCell ref="A200:A204"/>
    <mergeCell ref="H200:H204"/>
    <mergeCell ref="G200:G204"/>
    <mergeCell ref="F200:F204"/>
    <mergeCell ref="E200:E204"/>
    <mergeCell ref="L200:L204"/>
    <mergeCell ref="K200:K204"/>
    <mergeCell ref="J200:J204"/>
    <mergeCell ref="I200:I204"/>
    <mergeCell ref="AB200:AB204"/>
    <mergeCell ref="AC200:AC204"/>
    <mergeCell ref="AD200:AD204"/>
    <mergeCell ref="M200:M204"/>
    <mergeCell ref="X200:X204"/>
    <mergeCell ref="Y200:Y204"/>
    <mergeCell ref="Z200:Z204"/>
    <mergeCell ref="AA200:AA204"/>
    <mergeCell ref="T200:T204"/>
    <mergeCell ref="U200:U204"/>
    <mergeCell ref="V200:V204"/>
    <mergeCell ref="W200:W204"/>
    <mergeCell ref="D196:D198"/>
    <mergeCell ref="C196:C198"/>
    <mergeCell ref="L196:L198"/>
    <mergeCell ref="K196:K198"/>
    <mergeCell ref="J196:J198"/>
    <mergeCell ref="I196:I198"/>
    <mergeCell ref="V196:V198"/>
    <mergeCell ref="W196:W198"/>
    <mergeCell ref="B196:B198"/>
    <mergeCell ref="A196:A198"/>
    <mergeCell ref="H196:H198"/>
    <mergeCell ref="G196:G198"/>
    <mergeCell ref="F196:F198"/>
    <mergeCell ref="E196:E198"/>
    <mergeCell ref="AB196:AB198"/>
    <mergeCell ref="AC196:AC198"/>
    <mergeCell ref="AD196:AD198"/>
    <mergeCell ref="M196:M198"/>
    <mergeCell ref="X196:X198"/>
    <mergeCell ref="Y196:Y198"/>
    <mergeCell ref="Z196:Z198"/>
    <mergeCell ref="AA196:AA198"/>
    <mergeCell ref="T196:T198"/>
    <mergeCell ref="U196:U198"/>
    <mergeCell ref="D178:D194"/>
    <mergeCell ref="C178:C194"/>
    <mergeCell ref="B178:B194"/>
    <mergeCell ref="A178:A194"/>
    <mergeCell ref="H178:H194"/>
    <mergeCell ref="G178:G194"/>
    <mergeCell ref="F178:F194"/>
    <mergeCell ref="E178:E194"/>
    <mergeCell ref="L178:L194"/>
    <mergeCell ref="K178:K194"/>
    <mergeCell ref="J178:J194"/>
    <mergeCell ref="I178:I194"/>
    <mergeCell ref="AB178:AB194"/>
    <mergeCell ref="AC178:AC194"/>
    <mergeCell ref="AD178:AD194"/>
    <mergeCell ref="M178:M194"/>
    <mergeCell ref="X178:X194"/>
    <mergeCell ref="Y178:Y194"/>
    <mergeCell ref="Z178:Z194"/>
    <mergeCell ref="AA178:AA194"/>
    <mergeCell ref="T178:T194"/>
    <mergeCell ref="U178:U194"/>
    <mergeCell ref="V178:V194"/>
    <mergeCell ref="W178:W194"/>
    <mergeCell ref="D169:D177"/>
    <mergeCell ref="C169:C177"/>
    <mergeCell ref="L169:L177"/>
    <mergeCell ref="K169:K177"/>
    <mergeCell ref="J169:J177"/>
    <mergeCell ref="I169:I177"/>
    <mergeCell ref="V169:V177"/>
    <mergeCell ref="W169:W177"/>
    <mergeCell ref="B169:B177"/>
    <mergeCell ref="A169:A177"/>
    <mergeCell ref="H169:H177"/>
    <mergeCell ref="G169:G177"/>
    <mergeCell ref="F169:F177"/>
    <mergeCell ref="E169:E177"/>
    <mergeCell ref="AB169:AB177"/>
    <mergeCell ref="AC169:AC177"/>
    <mergeCell ref="AD169:AD177"/>
    <mergeCell ref="M169:M177"/>
    <mergeCell ref="X169:X177"/>
    <mergeCell ref="Y169:Y177"/>
    <mergeCell ref="Z169:Z177"/>
    <mergeCell ref="AA169:AA177"/>
    <mergeCell ref="T169:T177"/>
    <mergeCell ref="U169:U177"/>
    <mergeCell ref="AD98:AD129"/>
    <mergeCell ref="D98:D129"/>
    <mergeCell ref="C98:C129"/>
    <mergeCell ref="B98:B129"/>
    <mergeCell ref="T98:T129"/>
    <mergeCell ref="U98:U129"/>
    <mergeCell ref="V98:V129"/>
    <mergeCell ref="W98:W129"/>
    <mergeCell ref="X98:X129"/>
    <mergeCell ref="Y98:Y129"/>
    <mergeCell ref="A98:A129"/>
    <mergeCell ref="M98:M129"/>
    <mergeCell ref="L98:L129"/>
    <mergeCell ref="K98:K129"/>
    <mergeCell ref="Z98:Z129"/>
    <mergeCell ref="AA98:AA129"/>
    <mergeCell ref="AB98:AB129"/>
    <mergeCell ref="AC98:AC129"/>
    <mergeCell ref="B95:B97"/>
    <mergeCell ref="A95:A97"/>
    <mergeCell ref="J98:J129"/>
    <mergeCell ref="I98:I129"/>
    <mergeCell ref="H98:H129"/>
    <mergeCell ref="G98:G129"/>
    <mergeCell ref="F98:F129"/>
    <mergeCell ref="E98:E129"/>
    <mergeCell ref="F95:F97"/>
    <mergeCell ref="E95:E97"/>
    <mergeCell ref="D95:D97"/>
    <mergeCell ref="C95:C97"/>
    <mergeCell ref="J95:J97"/>
    <mergeCell ref="I95:I97"/>
    <mergeCell ref="H95:H97"/>
    <mergeCell ref="G95:G97"/>
    <mergeCell ref="AB95:AB97"/>
    <mergeCell ref="AC95:AC97"/>
    <mergeCell ref="AD95:AD97"/>
    <mergeCell ref="M95:M97"/>
    <mergeCell ref="X95:X97"/>
    <mergeCell ref="Y95:Y97"/>
    <mergeCell ref="Z95:Z97"/>
    <mergeCell ref="AA95:AA97"/>
    <mergeCell ref="T95:T97"/>
    <mergeCell ref="U95:U97"/>
    <mergeCell ref="V95:V97"/>
    <mergeCell ref="W95:W97"/>
    <mergeCell ref="D90:D94"/>
    <mergeCell ref="C90:C94"/>
    <mergeCell ref="L90:L94"/>
    <mergeCell ref="K90:K94"/>
    <mergeCell ref="J90:J94"/>
    <mergeCell ref="I90:I94"/>
    <mergeCell ref="L95:L97"/>
    <mergeCell ref="K95:K97"/>
    <mergeCell ref="B90:B94"/>
    <mergeCell ref="A90:A94"/>
    <mergeCell ref="H90:H94"/>
    <mergeCell ref="G90:G94"/>
    <mergeCell ref="F90:F94"/>
    <mergeCell ref="E90:E94"/>
    <mergeCell ref="D86:D89"/>
    <mergeCell ref="C86:C89"/>
    <mergeCell ref="B86:B89"/>
    <mergeCell ref="A86:A89"/>
    <mergeCell ref="H86:H89"/>
    <mergeCell ref="G86:G89"/>
    <mergeCell ref="F86:F89"/>
    <mergeCell ref="E86:E89"/>
    <mergeCell ref="L86:L89"/>
    <mergeCell ref="K86:K89"/>
    <mergeCell ref="J86:J89"/>
    <mergeCell ref="I86:I89"/>
    <mergeCell ref="AB86:AB89"/>
    <mergeCell ref="AC86:AC89"/>
    <mergeCell ref="AD86:AD89"/>
    <mergeCell ref="M86:M89"/>
    <mergeCell ref="T86:T89"/>
    <mergeCell ref="U86:U89"/>
    <mergeCell ref="V86:V89"/>
    <mergeCell ref="W86:W89"/>
    <mergeCell ref="X86:X89"/>
    <mergeCell ref="Y86:Y89"/>
    <mergeCell ref="Z86:Z89"/>
    <mergeCell ref="AA86:AA89"/>
    <mergeCell ref="T90:T94"/>
    <mergeCell ref="U90:U94"/>
    <mergeCell ref="V90:V94"/>
    <mergeCell ref="W90:W94"/>
    <mergeCell ref="X90:X94"/>
    <mergeCell ref="Y90:Y94"/>
    <mergeCell ref="Z90:Z94"/>
    <mergeCell ref="AA90:AA94"/>
    <mergeCell ref="AB90:AB94"/>
    <mergeCell ref="AC90:AC94"/>
    <mergeCell ref="AD90:AD94"/>
    <mergeCell ref="M90:M94"/>
    <mergeCell ref="A4:A26"/>
    <mergeCell ref="B4:B26"/>
    <mergeCell ref="T5:T26"/>
    <mergeCell ref="U5:U26"/>
    <mergeCell ref="E4:E26"/>
    <mergeCell ref="F4:F26"/>
    <mergeCell ref="G4:G26"/>
    <mergeCell ref="H4:H26"/>
    <mergeCell ref="V5:V26"/>
    <mergeCell ref="W5:W26"/>
    <mergeCell ref="X5:X26"/>
    <mergeCell ref="Y5:Y26"/>
    <mergeCell ref="AD5:AD26"/>
    <mergeCell ref="M4:M26"/>
    <mergeCell ref="I4:I26"/>
    <mergeCell ref="J4:J26"/>
    <mergeCell ref="K4:K26"/>
    <mergeCell ref="L4:L26"/>
    <mergeCell ref="Z5:Z26"/>
    <mergeCell ref="AA5:AA26"/>
    <mergeCell ref="AB5:AB26"/>
    <mergeCell ref="AC5:AC26"/>
    <mergeCell ref="Z1:AA1"/>
    <mergeCell ref="AB1:AD1"/>
    <mergeCell ref="C4:C26"/>
    <mergeCell ref="D4:D26"/>
    <mergeCell ref="K1:K2"/>
    <mergeCell ref="L1:M1"/>
    <mergeCell ref="N1:S1"/>
    <mergeCell ref="T1:Y1"/>
    <mergeCell ref="G1:G2"/>
    <mergeCell ref="H1:H2"/>
    <mergeCell ref="I1:I2"/>
    <mergeCell ref="J1:J2"/>
    <mergeCell ref="A1:A2"/>
    <mergeCell ref="B1:B2"/>
    <mergeCell ref="C1:C2"/>
    <mergeCell ref="D1:F1"/>
    <mergeCell ref="AB27:AB36"/>
    <mergeCell ref="AC27:AC36"/>
    <mergeCell ref="AD27:AD36"/>
    <mergeCell ref="M27:M36"/>
    <mergeCell ref="X27:X36"/>
    <mergeCell ref="Y27:Y36"/>
    <mergeCell ref="Z27:Z36"/>
    <mergeCell ref="AA27:AA36"/>
    <mergeCell ref="T27:T36"/>
    <mergeCell ref="U27:U36"/>
    <mergeCell ref="B27:B36"/>
    <mergeCell ref="A27:A36"/>
    <mergeCell ref="H27:H36"/>
    <mergeCell ref="G27:G36"/>
    <mergeCell ref="F27:F36"/>
    <mergeCell ref="E27:E36"/>
    <mergeCell ref="V37:V39"/>
    <mergeCell ref="W37:W39"/>
    <mergeCell ref="D27:D36"/>
    <mergeCell ref="C27:C36"/>
    <mergeCell ref="L27:L36"/>
    <mergeCell ref="K27:K36"/>
    <mergeCell ref="J27:J36"/>
    <mergeCell ref="I27:I36"/>
    <mergeCell ref="V27:V36"/>
    <mergeCell ref="W27:W36"/>
    <mergeCell ref="AB37:AB39"/>
    <mergeCell ref="AC37:AC39"/>
    <mergeCell ref="AD37:AD39"/>
    <mergeCell ref="M37:M39"/>
    <mergeCell ref="X37:X39"/>
    <mergeCell ref="Y37:Y39"/>
    <mergeCell ref="Z37:Z39"/>
    <mergeCell ref="AA37:AA39"/>
    <mergeCell ref="T37:T39"/>
    <mergeCell ref="U37:U39"/>
    <mergeCell ref="L37:L39"/>
    <mergeCell ref="K37:K39"/>
    <mergeCell ref="J37:J39"/>
    <mergeCell ref="I37:I39"/>
    <mergeCell ref="H37:H39"/>
    <mergeCell ref="G37:G39"/>
    <mergeCell ref="F37:F39"/>
    <mergeCell ref="E37:E39"/>
    <mergeCell ref="D37:D39"/>
    <mergeCell ref="C37:C39"/>
    <mergeCell ref="B37:B39"/>
    <mergeCell ref="A37:A39"/>
    <mergeCell ref="D40:D79"/>
    <mergeCell ref="C40:C79"/>
    <mergeCell ref="B40:B79"/>
    <mergeCell ref="A40:A79"/>
    <mergeCell ref="H40:H79"/>
    <mergeCell ref="G40:G79"/>
    <mergeCell ref="F40:F79"/>
    <mergeCell ref="E40:E79"/>
    <mergeCell ref="L40:L79"/>
    <mergeCell ref="K40:K79"/>
    <mergeCell ref="J40:J79"/>
    <mergeCell ref="I40:I79"/>
    <mergeCell ref="T40:T79"/>
    <mergeCell ref="U40:U79"/>
    <mergeCell ref="V40:V79"/>
    <mergeCell ref="M40:M79"/>
    <mergeCell ref="W40:W79"/>
    <mergeCell ref="X40:X79"/>
    <mergeCell ref="Y40:Y79"/>
    <mergeCell ref="Z40:Z79"/>
    <mergeCell ref="AA40:AA79"/>
    <mergeCell ref="AB40:AB79"/>
    <mergeCell ref="AC40:AC79"/>
    <mergeCell ref="AD40:AD79"/>
    <mergeCell ref="G130:G147"/>
    <mergeCell ref="F130:F147"/>
    <mergeCell ref="M130:M147"/>
    <mergeCell ref="L130:L147"/>
    <mergeCell ref="K130:K147"/>
    <mergeCell ref="J130:J147"/>
    <mergeCell ref="A130:A147"/>
    <mergeCell ref="T130:T147"/>
    <mergeCell ref="U130:U147"/>
    <mergeCell ref="V130:V147"/>
    <mergeCell ref="E130:E147"/>
    <mergeCell ref="D130:D147"/>
    <mergeCell ref="C130:C147"/>
    <mergeCell ref="B130:B147"/>
    <mergeCell ref="I130:I147"/>
    <mergeCell ref="H130:H147"/>
    <mergeCell ref="W130:W147"/>
    <mergeCell ref="X130:X147"/>
    <mergeCell ref="Y130:Y147"/>
    <mergeCell ref="Z130:Z147"/>
    <mergeCell ref="AA130:AA147"/>
    <mergeCell ref="AB130:AB147"/>
    <mergeCell ref="AC130:AC147"/>
    <mergeCell ref="AD130:AD147"/>
    <mergeCell ref="Y151:Y167"/>
    <mergeCell ref="Z151:Z167"/>
    <mergeCell ref="AA151:AA167"/>
    <mergeCell ref="AB151:AB167"/>
    <mergeCell ref="AC148:AC150"/>
    <mergeCell ref="AD148:AD150"/>
    <mergeCell ref="C151:C167"/>
    <mergeCell ref="D151:D167"/>
    <mergeCell ref="E151:E167"/>
    <mergeCell ref="F151:F167"/>
    <mergeCell ref="K151:K167"/>
    <mergeCell ref="L151:L167"/>
    <mergeCell ref="M151:M167"/>
    <mergeCell ref="T151:T167"/>
    <mergeCell ref="AC151:AC167"/>
    <mergeCell ref="AD151:AD167"/>
    <mergeCell ref="W148:W150"/>
    <mergeCell ref="X148:X150"/>
    <mergeCell ref="Y148:Y150"/>
    <mergeCell ref="Z148:Z150"/>
    <mergeCell ref="W151:W167"/>
    <mergeCell ref="X151:X167"/>
    <mergeCell ref="AA148:AA150"/>
    <mergeCell ref="AB148:AB150"/>
    <mergeCell ref="U151:U167"/>
    <mergeCell ref="V151:V167"/>
    <mergeCell ref="L148:L150"/>
    <mergeCell ref="K148:K150"/>
    <mergeCell ref="M148:M150"/>
    <mergeCell ref="T148:T150"/>
    <mergeCell ref="U148:U150"/>
    <mergeCell ref="V148:V150"/>
    <mergeCell ref="J148:J150"/>
    <mergeCell ref="I148:I150"/>
    <mergeCell ref="I151:I167"/>
    <mergeCell ref="J151:J167"/>
    <mergeCell ref="G151:G167"/>
    <mergeCell ref="H151:H167"/>
    <mergeCell ref="D148:D150"/>
    <mergeCell ref="C148:C150"/>
    <mergeCell ref="H148:H150"/>
    <mergeCell ref="G148:G150"/>
    <mergeCell ref="F148:F150"/>
    <mergeCell ref="E148:E150"/>
    <mergeCell ref="B148:B150"/>
    <mergeCell ref="A148:A150"/>
    <mergeCell ref="A151:A167"/>
    <mergeCell ref="B151:B167"/>
  </mergeCells>
  <printOptions/>
  <pageMargins left="0.75" right="0.75" top="1" bottom="1" header="0.5" footer="0.5"/>
  <pageSetup fitToWidth="2" fitToHeight="1" horizontalDpi="600" verticalDpi="600" orientation="landscape" paperSize="9" scale="1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"/>
  <sheetViews>
    <sheetView workbookViewId="0" topLeftCell="A1">
      <pane ySplit="2775" topLeftCell="BM5" activePane="bottomLeft" state="split"/>
      <selection pane="topLeft" activeCell="A1" sqref="A1:AD2"/>
      <selection pane="bottomLeft" activeCell="F5" sqref="F5"/>
    </sheetView>
  </sheetViews>
  <sheetFormatPr defaultColWidth="9.00390625" defaultRowHeight="12.75"/>
  <cols>
    <col min="1" max="1" width="15.00390625" style="0" customWidth="1"/>
    <col min="3" max="3" width="13.25390625" style="0" customWidth="1"/>
    <col min="4" max="4" width="12.625" style="0" customWidth="1"/>
    <col min="5" max="6" width="11.125" style="0" customWidth="1"/>
    <col min="7" max="7" width="12.375" style="0" customWidth="1"/>
    <col min="10" max="10" width="11.625" style="0" customWidth="1"/>
    <col min="11" max="11" width="11.875" style="0" customWidth="1"/>
    <col min="12" max="12" width="12.375" style="0" customWidth="1"/>
    <col min="14" max="14" width="14.00390625" style="0" customWidth="1"/>
    <col min="19" max="19" width="12.625" style="0" customWidth="1"/>
    <col min="20" max="20" width="16.375" style="0" customWidth="1"/>
    <col min="21" max="21" width="13.00390625" style="0" customWidth="1"/>
    <col min="22" max="22" width="16.75390625" style="0" customWidth="1"/>
    <col min="23" max="23" width="11.375" style="0" customWidth="1"/>
  </cols>
  <sheetData>
    <row r="1" spans="1:30" ht="15.75">
      <c r="A1" s="405" t="s">
        <v>3290</v>
      </c>
      <c r="B1" s="406" t="s">
        <v>3291</v>
      </c>
      <c r="C1" s="406" t="s">
        <v>3292</v>
      </c>
      <c r="D1" s="406" t="s">
        <v>3293</v>
      </c>
      <c r="E1" s="406"/>
      <c r="F1" s="406"/>
      <c r="G1" s="406" t="s">
        <v>3294</v>
      </c>
      <c r="H1" s="406" t="s">
        <v>3303</v>
      </c>
      <c r="I1" s="407" t="s">
        <v>2171</v>
      </c>
      <c r="J1" s="406" t="s">
        <v>2172</v>
      </c>
      <c r="K1" s="405" t="s">
        <v>3300</v>
      </c>
      <c r="L1" s="405" t="s">
        <v>3286</v>
      </c>
      <c r="M1" s="405"/>
      <c r="N1" s="405" t="s">
        <v>3287</v>
      </c>
      <c r="O1" s="405"/>
      <c r="P1" s="405"/>
      <c r="Q1" s="405"/>
      <c r="R1" s="405"/>
      <c r="S1" s="405"/>
      <c r="T1" s="405" t="s">
        <v>3288</v>
      </c>
      <c r="U1" s="405"/>
      <c r="V1" s="405"/>
      <c r="W1" s="405"/>
      <c r="X1" s="405"/>
      <c r="Y1" s="405"/>
      <c r="Z1" s="405" t="s">
        <v>3289</v>
      </c>
      <c r="AA1" s="405"/>
      <c r="AB1" s="405" t="s">
        <v>2178</v>
      </c>
      <c r="AC1" s="405"/>
      <c r="AD1" s="405"/>
    </row>
    <row r="2" spans="1:30" ht="110.25">
      <c r="A2" s="405"/>
      <c r="B2" s="406"/>
      <c r="C2" s="406"/>
      <c r="D2" s="13" t="s">
        <v>2179</v>
      </c>
      <c r="E2" s="13" t="s">
        <v>3296</v>
      </c>
      <c r="F2" s="14" t="s">
        <v>3297</v>
      </c>
      <c r="G2" s="406"/>
      <c r="H2" s="406"/>
      <c r="I2" s="407"/>
      <c r="J2" s="406"/>
      <c r="K2" s="405"/>
      <c r="L2" s="12" t="s">
        <v>3298</v>
      </c>
      <c r="M2" s="15" t="s">
        <v>3299</v>
      </c>
      <c r="N2" s="12" t="s">
        <v>242</v>
      </c>
      <c r="O2" s="12" t="s">
        <v>2181</v>
      </c>
      <c r="P2" s="12" t="s">
        <v>2182</v>
      </c>
      <c r="Q2" s="13" t="s">
        <v>3295</v>
      </c>
      <c r="R2" s="16" t="s">
        <v>243</v>
      </c>
      <c r="S2" s="13" t="s">
        <v>3282</v>
      </c>
      <c r="T2" s="12" t="s">
        <v>2765</v>
      </c>
      <c r="U2" s="12" t="s">
        <v>2167</v>
      </c>
      <c r="V2" s="16" t="s">
        <v>3296</v>
      </c>
      <c r="W2" s="16" t="s">
        <v>3297</v>
      </c>
      <c r="X2" s="12" t="s">
        <v>2168</v>
      </c>
      <c r="Y2" s="17" t="s">
        <v>2169</v>
      </c>
      <c r="Z2" s="16" t="s">
        <v>2170</v>
      </c>
      <c r="AA2" s="12" t="s">
        <v>3306</v>
      </c>
      <c r="AB2" s="12" t="s">
        <v>3307</v>
      </c>
      <c r="AC2" s="12" t="s">
        <v>3298</v>
      </c>
      <c r="AD2" s="12" t="s">
        <v>3302</v>
      </c>
    </row>
    <row r="3" spans="1:30" ht="15.75">
      <c r="A3" s="18">
        <v>1</v>
      </c>
      <c r="B3" s="19">
        <v>2</v>
      </c>
      <c r="C3" s="19">
        <v>3</v>
      </c>
      <c r="D3" s="19">
        <v>4</v>
      </c>
      <c r="E3" s="19">
        <v>5</v>
      </c>
      <c r="F3" s="19">
        <v>6</v>
      </c>
      <c r="G3" s="19">
        <v>7</v>
      </c>
      <c r="H3" s="19">
        <v>8</v>
      </c>
      <c r="I3" s="19">
        <v>9</v>
      </c>
      <c r="J3" s="19">
        <v>10</v>
      </c>
      <c r="K3" s="19">
        <v>11</v>
      </c>
      <c r="L3" s="19">
        <v>12</v>
      </c>
      <c r="M3" s="20">
        <v>13</v>
      </c>
      <c r="N3" s="18">
        <v>14</v>
      </c>
      <c r="O3" s="18">
        <v>15</v>
      </c>
      <c r="P3" s="18">
        <v>16</v>
      </c>
      <c r="Q3" s="163">
        <v>17</v>
      </c>
      <c r="R3" s="18">
        <v>18</v>
      </c>
      <c r="S3" s="163">
        <v>19</v>
      </c>
      <c r="T3" s="18">
        <v>20</v>
      </c>
      <c r="U3" s="18">
        <v>21</v>
      </c>
      <c r="V3" s="22">
        <v>22</v>
      </c>
      <c r="W3" s="22">
        <v>23</v>
      </c>
      <c r="X3" s="18">
        <v>24</v>
      </c>
      <c r="Y3" s="22">
        <v>25</v>
      </c>
      <c r="Z3" s="22">
        <v>26</v>
      </c>
      <c r="AA3" s="18">
        <v>27</v>
      </c>
      <c r="AB3" s="18">
        <v>28</v>
      </c>
      <c r="AC3" s="18">
        <v>29</v>
      </c>
      <c r="AD3" s="18">
        <v>30</v>
      </c>
    </row>
    <row r="4" spans="1:30" ht="229.5" customHeight="1">
      <c r="A4" s="223" t="s">
        <v>585</v>
      </c>
      <c r="B4" s="36">
        <v>1</v>
      </c>
      <c r="C4" s="169">
        <v>39753</v>
      </c>
      <c r="D4" s="2" t="s">
        <v>584</v>
      </c>
      <c r="E4" s="38">
        <v>7901020750</v>
      </c>
      <c r="F4" s="38">
        <v>790101001</v>
      </c>
      <c r="G4" s="1" t="s">
        <v>921</v>
      </c>
      <c r="H4" s="1" t="s">
        <v>3285</v>
      </c>
      <c r="I4" s="38">
        <v>3</v>
      </c>
      <c r="J4" s="205">
        <v>39731</v>
      </c>
      <c r="K4" s="1" t="s">
        <v>586</v>
      </c>
      <c r="L4" s="7">
        <v>39737</v>
      </c>
      <c r="M4" s="38">
        <v>4</v>
      </c>
      <c r="N4" s="1" t="s">
        <v>587</v>
      </c>
      <c r="O4" s="38"/>
      <c r="P4" s="38"/>
      <c r="Q4" s="38"/>
      <c r="R4" s="38"/>
      <c r="S4" s="8">
        <v>269273.45</v>
      </c>
      <c r="T4" s="1" t="s">
        <v>2223</v>
      </c>
      <c r="U4" s="1" t="s">
        <v>2224</v>
      </c>
      <c r="V4" s="24" t="s">
        <v>2225</v>
      </c>
      <c r="W4" s="38"/>
      <c r="X4" s="38"/>
      <c r="Y4" s="1" t="s">
        <v>2226</v>
      </c>
      <c r="Z4" s="38">
        <v>12.2008</v>
      </c>
      <c r="AA4" s="205">
        <v>39779</v>
      </c>
      <c r="AB4" s="38"/>
      <c r="AC4" s="38"/>
      <c r="AD4" s="38"/>
    </row>
    <row r="5" spans="1:30" ht="229.5" customHeight="1">
      <c r="A5" s="293" t="s">
        <v>112</v>
      </c>
      <c r="B5" s="27">
        <v>1</v>
      </c>
      <c r="C5" s="79">
        <v>39805</v>
      </c>
      <c r="D5" s="28" t="s">
        <v>584</v>
      </c>
      <c r="E5" s="38">
        <v>7901020750</v>
      </c>
      <c r="F5" s="38">
        <v>790101001</v>
      </c>
      <c r="G5" s="1" t="s">
        <v>921</v>
      </c>
      <c r="H5" s="1" t="s">
        <v>3285</v>
      </c>
      <c r="I5" s="38">
        <v>4</v>
      </c>
      <c r="J5" s="205">
        <v>39769</v>
      </c>
      <c r="K5" s="1" t="s">
        <v>113</v>
      </c>
      <c r="L5" s="7">
        <v>39776</v>
      </c>
      <c r="M5" s="38" t="s">
        <v>2252</v>
      </c>
      <c r="N5" s="1" t="s">
        <v>114</v>
      </c>
      <c r="O5" s="38"/>
      <c r="P5" s="38"/>
      <c r="Q5" s="38"/>
      <c r="R5" s="38"/>
      <c r="S5" s="8" t="s">
        <v>115</v>
      </c>
      <c r="T5" s="1" t="s">
        <v>116</v>
      </c>
      <c r="U5" s="1" t="s">
        <v>117</v>
      </c>
      <c r="V5" s="24" t="s">
        <v>118</v>
      </c>
      <c r="W5" s="38">
        <v>790101001</v>
      </c>
      <c r="X5" s="38"/>
      <c r="Y5" s="1" t="s">
        <v>119</v>
      </c>
      <c r="Z5" s="38">
        <v>12.2008</v>
      </c>
      <c r="AA5" s="7" t="s">
        <v>3133</v>
      </c>
      <c r="AB5" s="38"/>
      <c r="AC5" s="38"/>
      <c r="AD5" s="38"/>
    </row>
  </sheetData>
  <mergeCells count="14">
    <mergeCell ref="Z1:AA1"/>
    <mergeCell ref="AB1:AD1"/>
    <mergeCell ref="K1:K2"/>
    <mergeCell ref="L1:M1"/>
    <mergeCell ref="N1:S1"/>
    <mergeCell ref="T1:Y1"/>
    <mergeCell ref="G1:G2"/>
    <mergeCell ref="H1:H2"/>
    <mergeCell ref="I1:I2"/>
    <mergeCell ref="J1:J2"/>
    <mergeCell ref="A1:A2"/>
    <mergeCell ref="B1:B2"/>
    <mergeCell ref="C1:C2"/>
    <mergeCell ref="D1:F1"/>
  </mergeCells>
  <printOptions/>
  <pageMargins left="0.75" right="0.75" top="1" bottom="1" header="0.5" footer="0.5"/>
  <pageSetup fitToWidth="2" fitToHeight="1" horizontalDpi="600" verticalDpi="600" orientation="landscape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AD65"/>
  <sheetViews>
    <sheetView workbookViewId="0" topLeftCell="A1">
      <pane ySplit="3090" topLeftCell="BM58" activePane="bottomLeft" state="split"/>
      <selection pane="topLeft" activeCell="AD2" sqref="A1:AD16384"/>
      <selection pane="bottomLeft" activeCell="A66" sqref="A66"/>
    </sheetView>
  </sheetViews>
  <sheetFormatPr defaultColWidth="9.00390625" defaultRowHeight="12.75"/>
  <cols>
    <col min="1" max="1" width="12.625" style="77" customWidth="1"/>
    <col min="2" max="2" width="9.125" style="77" customWidth="1"/>
    <col min="3" max="3" width="10.125" style="77" bestFit="1" customWidth="1"/>
    <col min="4" max="4" width="19.625" style="77" customWidth="1"/>
    <col min="5" max="5" width="11.75390625" style="77" customWidth="1"/>
    <col min="6" max="6" width="9.125" style="77" customWidth="1"/>
    <col min="7" max="7" width="14.125" style="77" customWidth="1"/>
    <col min="8" max="9" width="9.125" style="77" customWidth="1"/>
    <col min="10" max="10" width="10.875" style="77" customWidth="1"/>
    <col min="11" max="11" width="14.75390625" style="77" customWidth="1"/>
    <col min="12" max="12" width="11.375" style="77" customWidth="1"/>
    <col min="13" max="13" width="9.125" style="77" customWidth="1"/>
    <col min="14" max="14" width="21.125" style="77" customWidth="1"/>
    <col min="15" max="16" width="9.125" style="77" customWidth="1"/>
    <col min="17" max="18" width="9.125" style="84" customWidth="1"/>
    <col min="19" max="19" width="9.625" style="84" bestFit="1" customWidth="1"/>
    <col min="20" max="20" width="12.375" style="77" customWidth="1"/>
    <col min="21" max="21" width="13.375" style="77" customWidth="1"/>
    <col min="22" max="22" width="13.125" style="77" customWidth="1"/>
    <col min="23" max="23" width="13.625" style="77" customWidth="1"/>
    <col min="24" max="24" width="11.125" style="77" customWidth="1"/>
    <col min="25" max="25" width="9.125" style="77" customWidth="1"/>
    <col min="26" max="26" width="11.125" style="191" customWidth="1"/>
    <col min="27" max="27" width="10.125" style="77" bestFit="1" customWidth="1"/>
    <col min="28" max="28" width="9.125" style="77" customWidth="1"/>
    <col min="29" max="29" width="10.125" style="77" bestFit="1" customWidth="1"/>
    <col min="30" max="30" width="9.125" style="77" customWidth="1"/>
  </cols>
  <sheetData>
    <row r="1" spans="1:30" ht="15.75">
      <c r="A1" s="405" t="s">
        <v>3290</v>
      </c>
      <c r="B1" s="406" t="s">
        <v>3291</v>
      </c>
      <c r="C1" s="406" t="s">
        <v>3292</v>
      </c>
      <c r="D1" s="406" t="s">
        <v>3293</v>
      </c>
      <c r="E1" s="406"/>
      <c r="F1" s="406"/>
      <c r="G1" s="406" t="s">
        <v>3294</v>
      </c>
      <c r="H1" s="406" t="s">
        <v>3303</v>
      </c>
      <c r="I1" s="407" t="s">
        <v>2171</v>
      </c>
      <c r="J1" s="406" t="s">
        <v>2172</v>
      </c>
      <c r="K1" s="405" t="s">
        <v>3300</v>
      </c>
      <c r="L1" s="405" t="s">
        <v>3286</v>
      </c>
      <c r="M1" s="405"/>
      <c r="N1" s="405" t="s">
        <v>3287</v>
      </c>
      <c r="O1" s="405"/>
      <c r="P1" s="405"/>
      <c r="Q1" s="405"/>
      <c r="R1" s="405"/>
      <c r="S1" s="405"/>
      <c r="T1" s="405" t="s">
        <v>3288</v>
      </c>
      <c r="U1" s="405"/>
      <c r="V1" s="405"/>
      <c r="W1" s="405"/>
      <c r="X1" s="405"/>
      <c r="Y1" s="405"/>
      <c r="Z1" s="405" t="s">
        <v>3289</v>
      </c>
      <c r="AA1" s="405"/>
      <c r="AB1" s="405" t="s">
        <v>2178</v>
      </c>
      <c r="AC1" s="405"/>
      <c r="AD1" s="405"/>
    </row>
    <row r="2" spans="1:30" ht="110.25">
      <c r="A2" s="405"/>
      <c r="B2" s="406"/>
      <c r="C2" s="406"/>
      <c r="D2" s="13" t="s">
        <v>2179</v>
      </c>
      <c r="E2" s="13" t="s">
        <v>3296</v>
      </c>
      <c r="F2" s="14" t="s">
        <v>3297</v>
      </c>
      <c r="G2" s="406"/>
      <c r="H2" s="406"/>
      <c r="I2" s="407"/>
      <c r="J2" s="406"/>
      <c r="K2" s="405"/>
      <c r="L2" s="12" t="s">
        <v>3298</v>
      </c>
      <c r="M2" s="15" t="s">
        <v>3299</v>
      </c>
      <c r="N2" s="12" t="s">
        <v>242</v>
      </c>
      <c r="O2" s="12" t="s">
        <v>2181</v>
      </c>
      <c r="P2" s="12" t="s">
        <v>2182</v>
      </c>
      <c r="Q2" s="13" t="s">
        <v>3295</v>
      </c>
      <c r="R2" s="13" t="s">
        <v>243</v>
      </c>
      <c r="S2" s="13" t="s">
        <v>3282</v>
      </c>
      <c r="T2" s="12" t="s">
        <v>2765</v>
      </c>
      <c r="U2" s="12" t="s">
        <v>2167</v>
      </c>
      <c r="V2" s="16" t="s">
        <v>3296</v>
      </c>
      <c r="W2" s="16" t="s">
        <v>3297</v>
      </c>
      <c r="X2" s="12" t="s">
        <v>2168</v>
      </c>
      <c r="Y2" s="17" t="s">
        <v>2169</v>
      </c>
      <c r="Z2" s="16" t="s">
        <v>2170</v>
      </c>
      <c r="AA2" s="12" t="s">
        <v>3306</v>
      </c>
      <c r="AB2" s="12" t="s">
        <v>3307</v>
      </c>
      <c r="AC2" s="12" t="s">
        <v>3298</v>
      </c>
      <c r="AD2" s="12" t="s">
        <v>3302</v>
      </c>
    </row>
    <row r="3" spans="1:30" ht="15.75">
      <c r="A3" s="29">
        <v>1</v>
      </c>
      <c r="B3" s="30">
        <v>2</v>
      </c>
      <c r="C3" s="30">
        <v>3</v>
      </c>
      <c r="D3" s="30">
        <v>4</v>
      </c>
      <c r="E3" s="30">
        <v>5</v>
      </c>
      <c r="F3" s="30">
        <v>6</v>
      </c>
      <c r="G3" s="30">
        <v>7</v>
      </c>
      <c r="H3" s="30">
        <v>8</v>
      </c>
      <c r="I3" s="30">
        <v>9</v>
      </c>
      <c r="J3" s="30">
        <v>10</v>
      </c>
      <c r="K3" s="30">
        <v>11</v>
      </c>
      <c r="L3" s="30">
        <v>12</v>
      </c>
      <c r="M3" s="31">
        <v>13</v>
      </c>
      <c r="N3" s="29">
        <v>14</v>
      </c>
      <c r="O3" s="29">
        <v>15</v>
      </c>
      <c r="P3" s="29">
        <v>16</v>
      </c>
      <c r="Q3" s="32">
        <v>17</v>
      </c>
      <c r="R3" s="32">
        <v>18</v>
      </c>
      <c r="S3" s="32">
        <v>19</v>
      </c>
      <c r="T3" s="29">
        <v>20</v>
      </c>
      <c r="U3" s="29">
        <v>21</v>
      </c>
      <c r="V3" s="33">
        <v>22</v>
      </c>
      <c r="W3" s="33">
        <v>23</v>
      </c>
      <c r="X3" s="29">
        <v>24</v>
      </c>
      <c r="Y3" s="33">
        <v>25</v>
      </c>
      <c r="Z3" s="33">
        <v>26</v>
      </c>
      <c r="AA3" s="29">
        <v>27</v>
      </c>
      <c r="AB3" s="29">
        <v>28</v>
      </c>
      <c r="AC3" s="29">
        <v>29</v>
      </c>
      <c r="AD3" s="29">
        <v>30</v>
      </c>
    </row>
    <row r="4" spans="1:30" ht="64.5" customHeight="1">
      <c r="A4" s="399" t="s">
        <v>3104</v>
      </c>
      <c r="B4" s="396">
        <v>1</v>
      </c>
      <c r="C4" s="398" t="s">
        <v>2776</v>
      </c>
      <c r="D4" s="404" t="s">
        <v>3102</v>
      </c>
      <c r="E4" s="445">
        <v>7900001909</v>
      </c>
      <c r="F4" s="445">
        <v>790101001</v>
      </c>
      <c r="G4" s="444" t="s">
        <v>3103</v>
      </c>
      <c r="H4" s="447" t="s">
        <v>627</v>
      </c>
      <c r="I4" s="396">
        <v>1</v>
      </c>
      <c r="J4" s="398">
        <v>39717</v>
      </c>
      <c r="K4" s="396" t="s">
        <v>3134</v>
      </c>
      <c r="L4" s="398">
        <v>39727</v>
      </c>
      <c r="M4" s="403">
        <v>59</v>
      </c>
      <c r="N4" s="28" t="s">
        <v>3135</v>
      </c>
      <c r="O4" s="184" t="s">
        <v>2327</v>
      </c>
      <c r="P4" s="184" t="s">
        <v>2339</v>
      </c>
      <c r="Q4" s="185" t="s">
        <v>2340</v>
      </c>
      <c r="R4" s="185">
        <v>700</v>
      </c>
      <c r="S4" s="185" t="s">
        <v>2347</v>
      </c>
      <c r="T4" s="404" t="s">
        <v>3177</v>
      </c>
      <c r="U4" s="404" t="s">
        <v>3178</v>
      </c>
      <c r="V4" s="404" t="s">
        <v>3179</v>
      </c>
      <c r="W4" s="404"/>
      <c r="X4" s="404"/>
      <c r="Y4" s="404" t="s">
        <v>3180</v>
      </c>
      <c r="Z4" s="404" t="s">
        <v>2764</v>
      </c>
      <c r="AA4" s="404" t="s">
        <v>2777</v>
      </c>
      <c r="AB4" s="404"/>
      <c r="AC4" s="404"/>
      <c r="AD4" s="404"/>
    </row>
    <row r="5" spans="1:30" ht="12.75">
      <c r="A5" s="367"/>
      <c r="B5" s="396"/>
      <c r="C5" s="401"/>
      <c r="D5" s="401"/>
      <c r="E5" s="401"/>
      <c r="F5" s="401"/>
      <c r="G5" s="401"/>
      <c r="H5" s="401"/>
      <c r="I5" s="396"/>
      <c r="J5" s="401"/>
      <c r="K5" s="396"/>
      <c r="L5" s="401"/>
      <c r="M5" s="403"/>
      <c r="N5" s="28" t="s">
        <v>2316</v>
      </c>
      <c r="O5" s="184" t="s">
        <v>2328</v>
      </c>
      <c r="P5" s="184" t="s">
        <v>2339</v>
      </c>
      <c r="Q5" s="185" t="s">
        <v>2341</v>
      </c>
      <c r="R5" s="185">
        <v>200</v>
      </c>
      <c r="S5" s="185" t="s">
        <v>2348</v>
      </c>
      <c r="T5" s="401"/>
      <c r="U5" s="401"/>
      <c r="V5" s="401"/>
      <c r="W5" s="401"/>
      <c r="X5" s="401"/>
      <c r="Y5" s="401"/>
      <c r="Z5" s="441"/>
      <c r="AA5" s="401"/>
      <c r="AB5" s="401"/>
      <c r="AC5" s="401"/>
      <c r="AD5" s="401"/>
    </row>
    <row r="6" spans="1:30" ht="12.75">
      <c r="A6" s="367"/>
      <c r="B6" s="396"/>
      <c r="C6" s="401"/>
      <c r="D6" s="401"/>
      <c r="E6" s="401"/>
      <c r="F6" s="401"/>
      <c r="G6" s="401"/>
      <c r="H6" s="401"/>
      <c r="I6" s="396"/>
      <c r="J6" s="401"/>
      <c r="K6" s="396"/>
      <c r="L6" s="401"/>
      <c r="M6" s="403"/>
      <c r="N6" s="28" t="s">
        <v>2317</v>
      </c>
      <c r="O6" s="184" t="s">
        <v>2329</v>
      </c>
      <c r="P6" s="184" t="s">
        <v>2339</v>
      </c>
      <c r="Q6" s="185" t="s">
        <v>3349</v>
      </c>
      <c r="R6" s="185">
        <v>50</v>
      </c>
      <c r="S6" s="185" t="s">
        <v>2349</v>
      </c>
      <c r="T6" s="401"/>
      <c r="U6" s="401"/>
      <c r="V6" s="401"/>
      <c r="W6" s="401"/>
      <c r="X6" s="401"/>
      <c r="Y6" s="401"/>
      <c r="Z6" s="441"/>
      <c r="AA6" s="401"/>
      <c r="AB6" s="401"/>
      <c r="AC6" s="401"/>
      <c r="AD6" s="401"/>
    </row>
    <row r="7" spans="1:30" ht="12.75">
      <c r="A7" s="367"/>
      <c r="B7" s="396"/>
      <c r="C7" s="401"/>
      <c r="D7" s="401"/>
      <c r="E7" s="401"/>
      <c r="F7" s="401"/>
      <c r="G7" s="401"/>
      <c r="H7" s="401"/>
      <c r="I7" s="396"/>
      <c r="J7" s="401"/>
      <c r="K7" s="396"/>
      <c r="L7" s="401"/>
      <c r="M7" s="403"/>
      <c r="N7" s="28" t="s">
        <v>2318</v>
      </c>
      <c r="O7" s="184" t="s">
        <v>2330</v>
      </c>
      <c r="P7" s="184" t="s">
        <v>2339</v>
      </c>
      <c r="Q7" s="185" t="s">
        <v>2342</v>
      </c>
      <c r="R7" s="185">
        <v>800</v>
      </c>
      <c r="S7" s="185" t="s">
        <v>2350</v>
      </c>
      <c r="T7" s="401"/>
      <c r="U7" s="401"/>
      <c r="V7" s="401"/>
      <c r="W7" s="401"/>
      <c r="X7" s="401"/>
      <c r="Y7" s="401"/>
      <c r="Z7" s="441"/>
      <c r="AA7" s="401"/>
      <c r="AB7" s="401"/>
      <c r="AC7" s="401"/>
      <c r="AD7" s="401"/>
    </row>
    <row r="8" spans="1:30" ht="12.75">
      <c r="A8" s="367"/>
      <c r="B8" s="396"/>
      <c r="C8" s="401"/>
      <c r="D8" s="401"/>
      <c r="E8" s="401"/>
      <c r="F8" s="401"/>
      <c r="G8" s="401"/>
      <c r="H8" s="401"/>
      <c r="I8" s="396"/>
      <c r="J8" s="401"/>
      <c r="K8" s="396"/>
      <c r="L8" s="401"/>
      <c r="M8" s="403"/>
      <c r="N8" s="28" t="s">
        <v>2319</v>
      </c>
      <c r="O8" s="184" t="s">
        <v>2331</v>
      </c>
      <c r="P8" s="184" t="s">
        <v>2339</v>
      </c>
      <c r="Q8" s="185" t="s">
        <v>2343</v>
      </c>
      <c r="R8" s="185">
        <v>50</v>
      </c>
      <c r="S8" s="185" t="s">
        <v>411</v>
      </c>
      <c r="T8" s="401"/>
      <c r="U8" s="401"/>
      <c r="V8" s="401"/>
      <c r="W8" s="401"/>
      <c r="X8" s="401"/>
      <c r="Y8" s="401"/>
      <c r="Z8" s="441"/>
      <c r="AA8" s="401"/>
      <c r="AB8" s="401"/>
      <c r="AC8" s="401"/>
      <c r="AD8" s="401"/>
    </row>
    <row r="9" spans="1:30" ht="12.75">
      <c r="A9" s="401"/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401"/>
      <c r="N9" s="28" t="s">
        <v>2320</v>
      </c>
      <c r="O9" s="184" t="s">
        <v>2332</v>
      </c>
      <c r="P9" s="184" t="s">
        <v>2339</v>
      </c>
      <c r="Q9" s="185" t="s">
        <v>2344</v>
      </c>
      <c r="R9" s="185">
        <v>150</v>
      </c>
      <c r="S9" s="185" t="s">
        <v>412</v>
      </c>
      <c r="T9" s="401"/>
      <c r="U9" s="401"/>
      <c r="V9" s="401"/>
      <c r="W9" s="401"/>
      <c r="X9" s="401"/>
      <c r="Y9" s="401"/>
      <c r="Z9" s="441"/>
      <c r="AA9" s="401"/>
      <c r="AB9" s="401"/>
      <c r="AC9" s="401"/>
      <c r="AD9" s="401"/>
    </row>
    <row r="10" spans="1:30" ht="25.5">
      <c r="A10" s="401"/>
      <c r="B10" s="401"/>
      <c r="C10" s="401"/>
      <c r="D10" s="401"/>
      <c r="E10" s="401"/>
      <c r="F10" s="401"/>
      <c r="G10" s="401"/>
      <c r="H10" s="401"/>
      <c r="I10" s="401"/>
      <c r="J10" s="401"/>
      <c r="K10" s="401"/>
      <c r="L10" s="401"/>
      <c r="M10" s="401"/>
      <c r="N10" s="28" t="s">
        <v>2321</v>
      </c>
      <c r="O10" s="184" t="s">
        <v>2333</v>
      </c>
      <c r="P10" s="184" t="s">
        <v>2339</v>
      </c>
      <c r="Q10" s="185" t="s">
        <v>2345</v>
      </c>
      <c r="R10" s="185">
        <v>400</v>
      </c>
      <c r="S10" s="185" t="s">
        <v>653</v>
      </c>
      <c r="T10" s="401"/>
      <c r="U10" s="401"/>
      <c r="V10" s="401"/>
      <c r="W10" s="401"/>
      <c r="X10" s="401"/>
      <c r="Y10" s="401"/>
      <c r="Z10" s="441"/>
      <c r="AA10" s="401"/>
      <c r="AB10" s="401"/>
      <c r="AC10" s="401"/>
      <c r="AD10" s="401"/>
    </row>
    <row r="11" spans="1:30" ht="12.75">
      <c r="A11" s="401"/>
      <c r="B11" s="401"/>
      <c r="C11" s="401"/>
      <c r="D11" s="401"/>
      <c r="E11" s="401"/>
      <c r="F11" s="401"/>
      <c r="G11" s="401"/>
      <c r="H11" s="401"/>
      <c r="I11" s="401"/>
      <c r="J11" s="401"/>
      <c r="K11" s="401"/>
      <c r="L11" s="401"/>
      <c r="M11" s="401"/>
      <c r="N11" s="28" t="s">
        <v>2322</v>
      </c>
      <c r="O11" s="184" t="s">
        <v>2334</v>
      </c>
      <c r="P11" s="184" t="s">
        <v>2339</v>
      </c>
      <c r="Q11" s="185" t="s">
        <v>2344</v>
      </c>
      <c r="R11" s="185">
        <v>400</v>
      </c>
      <c r="S11" s="185" t="s">
        <v>3171</v>
      </c>
      <c r="T11" s="401"/>
      <c r="U11" s="401"/>
      <c r="V11" s="401"/>
      <c r="W11" s="401"/>
      <c r="X11" s="401"/>
      <c r="Y11" s="401"/>
      <c r="Z11" s="441"/>
      <c r="AA11" s="401"/>
      <c r="AB11" s="401"/>
      <c r="AC11" s="401"/>
      <c r="AD11" s="401"/>
    </row>
    <row r="12" spans="1:30" ht="12.75">
      <c r="A12" s="401"/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28" t="s">
        <v>2323</v>
      </c>
      <c r="O12" s="184" t="s">
        <v>2335</v>
      </c>
      <c r="P12" s="184" t="s">
        <v>2339</v>
      </c>
      <c r="Q12" s="185" t="s">
        <v>2344</v>
      </c>
      <c r="R12" s="185">
        <v>350</v>
      </c>
      <c r="S12" s="185" t="s">
        <v>3172</v>
      </c>
      <c r="T12" s="401"/>
      <c r="U12" s="401"/>
      <c r="V12" s="401"/>
      <c r="W12" s="401"/>
      <c r="X12" s="401"/>
      <c r="Y12" s="401"/>
      <c r="Z12" s="441"/>
      <c r="AA12" s="401"/>
      <c r="AB12" s="401"/>
      <c r="AC12" s="401"/>
      <c r="AD12" s="401"/>
    </row>
    <row r="13" spans="1:30" ht="12.75">
      <c r="A13" s="401"/>
      <c r="B13" s="401"/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401"/>
      <c r="N13" s="28" t="s">
        <v>2324</v>
      </c>
      <c r="O13" s="184" t="s">
        <v>2336</v>
      </c>
      <c r="P13" s="184" t="s">
        <v>2339</v>
      </c>
      <c r="Q13" s="185" t="s">
        <v>226</v>
      </c>
      <c r="R13" s="185">
        <v>400</v>
      </c>
      <c r="S13" s="185" t="s">
        <v>3173</v>
      </c>
      <c r="T13" s="401"/>
      <c r="U13" s="401"/>
      <c r="V13" s="401"/>
      <c r="W13" s="401"/>
      <c r="X13" s="401"/>
      <c r="Y13" s="401"/>
      <c r="Z13" s="441"/>
      <c r="AA13" s="401"/>
      <c r="AB13" s="401"/>
      <c r="AC13" s="401"/>
      <c r="AD13" s="401"/>
    </row>
    <row r="14" spans="1:30" ht="12.75">
      <c r="A14" s="401"/>
      <c r="B14" s="401"/>
      <c r="C14" s="401"/>
      <c r="D14" s="401"/>
      <c r="E14" s="401"/>
      <c r="F14" s="401"/>
      <c r="G14" s="401"/>
      <c r="H14" s="401"/>
      <c r="I14" s="401"/>
      <c r="J14" s="401"/>
      <c r="K14" s="401"/>
      <c r="L14" s="401"/>
      <c r="M14" s="401"/>
      <c r="N14" s="28" t="s">
        <v>2325</v>
      </c>
      <c r="O14" s="184" t="s">
        <v>2337</v>
      </c>
      <c r="P14" s="184" t="s">
        <v>2339</v>
      </c>
      <c r="Q14" s="185" t="s">
        <v>226</v>
      </c>
      <c r="R14" s="185">
        <v>800</v>
      </c>
      <c r="S14" s="185" t="s">
        <v>3174</v>
      </c>
      <c r="T14" s="401"/>
      <c r="U14" s="401"/>
      <c r="V14" s="401"/>
      <c r="W14" s="401"/>
      <c r="X14" s="401"/>
      <c r="Y14" s="401"/>
      <c r="Z14" s="441"/>
      <c r="AA14" s="401"/>
      <c r="AB14" s="401"/>
      <c r="AC14" s="401"/>
      <c r="AD14" s="401"/>
    </row>
    <row r="15" spans="1:30" ht="12.75">
      <c r="A15" s="401"/>
      <c r="B15" s="401"/>
      <c r="C15" s="401"/>
      <c r="D15" s="401"/>
      <c r="E15" s="401"/>
      <c r="F15" s="401"/>
      <c r="G15" s="401"/>
      <c r="H15" s="401"/>
      <c r="I15" s="401"/>
      <c r="J15" s="401"/>
      <c r="K15" s="401"/>
      <c r="L15" s="401"/>
      <c r="M15" s="401"/>
      <c r="N15" s="28" t="s">
        <v>2326</v>
      </c>
      <c r="O15" s="184" t="s">
        <v>2338</v>
      </c>
      <c r="P15" s="184" t="s">
        <v>2339</v>
      </c>
      <c r="Q15" s="185" t="s">
        <v>2346</v>
      </c>
      <c r="R15" s="185">
        <v>1000</v>
      </c>
      <c r="S15" s="185" t="s">
        <v>3175</v>
      </c>
      <c r="T15" s="401"/>
      <c r="U15" s="401"/>
      <c r="V15" s="401"/>
      <c r="W15" s="401"/>
      <c r="X15" s="401"/>
      <c r="Y15" s="401"/>
      <c r="Z15" s="441"/>
      <c r="AA15" s="401"/>
      <c r="AB15" s="401"/>
      <c r="AC15" s="401"/>
      <c r="AD15" s="401"/>
    </row>
    <row r="16" spans="1:30" ht="12.75">
      <c r="A16" s="382"/>
      <c r="B16" s="382"/>
      <c r="C16" s="382"/>
      <c r="D16" s="382"/>
      <c r="E16" s="382"/>
      <c r="F16" s="382"/>
      <c r="G16" s="382"/>
      <c r="H16" s="382"/>
      <c r="I16" s="382"/>
      <c r="J16" s="382"/>
      <c r="K16" s="382"/>
      <c r="L16" s="382"/>
      <c r="M16" s="382"/>
      <c r="N16" s="35" t="s">
        <v>3301</v>
      </c>
      <c r="O16" s="162"/>
      <c r="P16" s="162"/>
      <c r="Q16" s="166"/>
      <c r="R16" s="166"/>
      <c r="S16" s="187" t="s">
        <v>3176</v>
      </c>
      <c r="T16" s="382"/>
      <c r="U16" s="382"/>
      <c r="V16" s="382"/>
      <c r="W16" s="382"/>
      <c r="X16" s="382"/>
      <c r="Y16" s="382"/>
      <c r="Z16" s="446"/>
      <c r="AA16" s="382"/>
      <c r="AB16" s="382"/>
      <c r="AC16" s="382"/>
      <c r="AD16" s="382"/>
    </row>
    <row r="17" spans="1:30" ht="25.5">
      <c r="A17" s="399" t="s">
        <v>3181</v>
      </c>
      <c r="B17" s="396">
        <v>1</v>
      </c>
      <c r="C17" s="398">
        <v>39827</v>
      </c>
      <c r="D17" s="404" t="s">
        <v>3102</v>
      </c>
      <c r="E17" s="445">
        <v>7900001909</v>
      </c>
      <c r="F17" s="445">
        <v>790101001</v>
      </c>
      <c r="G17" s="444" t="s">
        <v>3103</v>
      </c>
      <c r="H17" s="447" t="s">
        <v>627</v>
      </c>
      <c r="I17" s="396">
        <v>1</v>
      </c>
      <c r="J17" s="398">
        <v>39717</v>
      </c>
      <c r="K17" s="396" t="s">
        <v>3182</v>
      </c>
      <c r="L17" s="398">
        <v>39727</v>
      </c>
      <c r="M17" s="403">
        <v>58</v>
      </c>
      <c r="N17" s="28" t="s">
        <v>3183</v>
      </c>
      <c r="O17" s="184" t="s">
        <v>3270</v>
      </c>
      <c r="P17" s="184" t="s">
        <v>2339</v>
      </c>
      <c r="Q17" s="185" t="s">
        <v>2922</v>
      </c>
      <c r="R17" s="185">
        <v>250</v>
      </c>
      <c r="S17" s="185" t="s">
        <v>3076</v>
      </c>
      <c r="T17" s="404" t="s">
        <v>3177</v>
      </c>
      <c r="U17" s="404" t="s">
        <v>3178</v>
      </c>
      <c r="V17" s="404" t="s">
        <v>3179</v>
      </c>
      <c r="W17" s="404"/>
      <c r="X17" s="404"/>
      <c r="Y17" s="404" t="s">
        <v>3180</v>
      </c>
      <c r="Z17" s="404" t="s">
        <v>2764</v>
      </c>
      <c r="AA17" s="404" t="s">
        <v>2777</v>
      </c>
      <c r="AB17" s="404"/>
      <c r="AC17" s="404"/>
      <c r="AD17" s="404"/>
    </row>
    <row r="18" spans="1:30" ht="12.75">
      <c r="A18" s="367"/>
      <c r="B18" s="396"/>
      <c r="C18" s="401"/>
      <c r="D18" s="401"/>
      <c r="E18" s="401"/>
      <c r="F18" s="401"/>
      <c r="G18" s="401"/>
      <c r="H18" s="401"/>
      <c r="I18" s="396"/>
      <c r="J18" s="401"/>
      <c r="K18" s="396"/>
      <c r="L18" s="401"/>
      <c r="M18" s="403"/>
      <c r="N18" s="28" t="s">
        <v>3184</v>
      </c>
      <c r="O18" s="184" t="s">
        <v>3271</v>
      </c>
      <c r="P18" s="184" t="s">
        <v>2921</v>
      </c>
      <c r="Q18" s="185" t="s">
        <v>2343</v>
      </c>
      <c r="R18" s="185">
        <v>200</v>
      </c>
      <c r="S18" s="185" t="s">
        <v>3077</v>
      </c>
      <c r="T18" s="401"/>
      <c r="U18" s="401"/>
      <c r="V18" s="401"/>
      <c r="W18" s="401"/>
      <c r="X18" s="401"/>
      <c r="Y18" s="401"/>
      <c r="Z18" s="441"/>
      <c r="AA18" s="401"/>
      <c r="AB18" s="401"/>
      <c r="AC18" s="401"/>
      <c r="AD18" s="401"/>
    </row>
    <row r="19" spans="1:30" ht="25.5">
      <c r="A19" s="367"/>
      <c r="B19" s="396"/>
      <c r="C19" s="401"/>
      <c r="D19" s="401"/>
      <c r="E19" s="401"/>
      <c r="F19" s="401"/>
      <c r="G19" s="401"/>
      <c r="H19" s="401"/>
      <c r="I19" s="396"/>
      <c r="J19" s="401"/>
      <c r="K19" s="396"/>
      <c r="L19" s="401"/>
      <c r="M19" s="403"/>
      <c r="N19" s="28" t="s">
        <v>3185</v>
      </c>
      <c r="O19" s="184" t="s">
        <v>3272</v>
      </c>
      <c r="P19" s="184" t="s">
        <v>629</v>
      </c>
      <c r="Q19" s="185" t="s">
        <v>2923</v>
      </c>
      <c r="R19" s="185">
        <v>300</v>
      </c>
      <c r="S19" s="185" t="s">
        <v>2751</v>
      </c>
      <c r="T19" s="401"/>
      <c r="U19" s="401"/>
      <c r="V19" s="401"/>
      <c r="W19" s="401"/>
      <c r="X19" s="401"/>
      <c r="Y19" s="401"/>
      <c r="Z19" s="441"/>
      <c r="AA19" s="401"/>
      <c r="AB19" s="401"/>
      <c r="AC19" s="401"/>
      <c r="AD19" s="401"/>
    </row>
    <row r="20" spans="1:30" ht="12.75">
      <c r="A20" s="367"/>
      <c r="B20" s="396"/>
      <c r="C20" s="401"/>
      <c r="D20" s="401"/>
      <c r="E20" s="401"/>
      <c r="F20" s="401"/>
      <c r="G20" s="401"/>
      <c r="H20" s="401"/>
      <c r="I20" s="396"/>
      <c r="J20" s="401"/>
      <c r="K20" s="396"/>
      <c r="L20" s="401"/>
      <c r="M20" s="403"/>
      <c r="N20" s="28" t="s">
        <v>3186</v>
      </c>
      <c r="O20" s="184" t="s">
        <v>3273</v>
      </c>
      <c r="P20" s="184" t="s">
        <v>2339</v>
      </c>
      <c r="Q20" s="185" t="s">
        <v>3058</v>
      </c>
      <c r="R20" s="185">
        <v>1270</v>
      </c>
      <c r="S20" s="185" t="s">
        <v>3078</v>
      </c>
      <c r="T20" s="401"/>
      <c r="U20" s="401"/>
      <c r="V20" s="401"/>
      <c r="W20" s="401"/>
      <c r="X20" s="401"/>
      <c r="Y20" s="401"/>
      <c r="Z20" s="441"/>
      <c r="AA20" s="401"/>
      <c r="AB20" s="401"/>
      <c r="AC20" s="401"/>
      <c r="AD20" s="401"/>
    </row>
    <row r="21" spans="1:30" ht="12.75">
      <c r="A21" s="367"/>
      <c r="B21" s="396"/>
      <c r="C21" s="401"/>
      <c r="D21" s="401"/>
      <c r="E21" s="401"/>
      <c r="F21" s="401"/>
      <c r="G21" s="401"/>
      <c r="H21" s="401"/>
      <c r="I21" s="396"/>
      <c r="J21" s="401"/>
      <c r="K21" s="396"/>
      <c r="L21" s="401"/>
      <c r="M21" s="403"/>
      <c r="N21" s="28" t="s">
        <v>3187</v>
      </c>
      <c r="O21" s="184" t="s">
        <v>3274</v>
      </c>
      <c r="P21" s="184" t="s">
        <v>2339</v>
      </c>
      <c r="Q21" s="185" t="s">
        <v>3059</v>
      </c>
      <c r="R21" s="185">
        <v>58</v>
      </c>
      <c r="S21" s="185" t="s">
        <v>3079</v>
      </c>
      <c r="T21" s="401"/>
      <c r="U21" s="401"/>
      <c r="V21" s="401"/>
      <c r="W21" s="401"/>
      <c r="X21" s="401"/>
      <c r="Y21" s="401"/>
      <c r="Z21" s="441"/>
      <c r="AA21" s="401"/>
      <c r="AB21" s="401"/>
      <c r="AC21" s="401"/>
      <c r="AD21" s="401"/>
    </row>
    <row r="22" spans="1:30" ht="25.5">
      <c r="A22" s="401"/>
      <c r="B22" s="401"/>
      <c r="C22" s="401"/>
      <c r="D22" s="401"/>
      <c r="E22" s="401"/>
      <c r="F22" s="401"/>
      <c r="G22" s="401"/>
      <c r="H22" s="401"/>
      <c r="I22" s="401"/>
      <c r="J22" s="401"/>
      <c r="K22" s="401"/>
      <c r="L22" s="401"/>
      <c r="M22" s="401"/>
      <c r="N22" s="28" t="s">
        <v>3188</v>
      </c>
      <c r="O22" s="184" t="s">
        <v>3275</v>
      </c>
      <c r="P22" s="184" t="s">
        <v>2339</v>
      </c>
      <c r="Q22" s="185" t="s">
        <v>3060</v>
      </c>
      <c r="R22" s="185">
        <v>150</v>
      </c>
      <c r="S22" s="185" t="s">
        <v>3080</v>
      </c>
      <c r="T22" s="401"/>
      <c r="U22" s="401"/>
      <c r="V22" s="401"/>
      <c r="W22" s="401"/>
      <c r="X22" s="401"/>
      <c r="Y22" s="401"/>
      <c r="Z22" s="441"/>
      <c r="AA22" s="401"/>
      <c r="AB22" s="401"/>
      <c r="AC22" s="401"/>
      <c r="AD22" s="401"/>
    </row>
    <row r="23" spans="1:30" ht="12.75">
      <c r="A23" s="401"/>
      <c r="B23" s="401"/>
      <c r="C23" s="401"/>
      <c r="D23" s="401"/>
      <c r="E23" s="401"/>
      <c r="F23" s="401"/>
      <c r="G23" s="401"/>
      <c r="H23" s="401"/>
      <c r="I23" s="401"/>
      <c r="J23" s="401"/>
      <c r="K23" s="401"/>
      <c r="L23" s="401"/>
      <c r="M23" s="401"/>
      <c r="N23" s="28" t="s">
        <v>3189</v>
      </c>
      <c r="O23" s="184" t="s">
        <v>3276</v>
      </c>
      <c r="P23" s="184" t="s">
        <v>2339</v>
      </c>
      <c r="Q23" s="185" t="s">
        <v>3061</v>
      </c>
      <c r="R23" s="185">
        <v>240</v>
      </c>
      <c r="S23" s="185" t="s">
        <v>3081</v>
      </c>
      <c r="T23" s="401"/>
      <c r="U23" s="401"/>
      <c r="V23" s="401"/>
      <c r="W23" s="401"/>
      <c r="X23" s="401"/>
      <c r="Y23" s="401"/>
      <c r="Z23" s="441"/>
      <c r="AA23" s="401"/>
      <c r="AB23" s="401"/>
      <c r="AC23" s="401"/>
      <c r="AD23" s="401"/>
    </row>
    <row r="24" spans="1:30" ht="12.75">
      <c r="A24" s="401"/>
      <c r="B24" s="401"/>
      <c r="C24" s="401"/>
      <c r="D24" s="401"/>
      <c r="E24" s="401"/>
      <c r="F24" s="401"/>
      <c r="G24" s="401"/>
      <c r="H24" s="401"/>
      <c r="I24" s="401"/>
      <c r="J24" s="401"/>
      <c r="K24" s="401"/>
      <c r="L24" s="401"/>
      <c r="M24" s="401"/>
      <c r="N24" s="28" t="s">
        <v>3196</v>
      </c>
      <c r="O24" s="184" t="s">
        <v>3277</v>
      </c>
      <c r="P24" s="184" t="s">
        <v>2339</v>
      </c>
      <c r="Q24" s="185" t="s">
        <v>3062</v>
      </c>
      <c r="R24" s="185">
        <v>2</v>
      </c>
      <c r="S24" s="185" t="s">
        <v>3082</v>
      </c>
      <c r="T24" s="401"/>
      <c r="U24" s="401"/>
      <c r="V24" s="401"/>
      <c r="W24" s="401"/>
      <c r="X24" s="401"/>
      <c r="Y24" s="401"/>
      <c r="Z24" s="441"/>
      <c r="AA24" s="401"/>
      <c r="AB24" s="401"/>
      <c r="AC24" s="401"/>
      <c r="AD24" s="401"/>
    </row>
    <row r="25" spans="1:30" ht="12.75">
      <c r="A25" s="401"/>
      <c r="B25" s="401"/>
      <c r="C25" s="401"/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28" t="s">
        <v>3197</v>
      </c>
      <c r="O25" s="184" t="s">
        <v>3278</v>
      </c>
      <c r="P25" s="184" t="s">
        <v>2339</v>
      </c>
      <c r="Q25" s="185" t="s">
        <v>3063</v>
      </c>
      <c r="R25" s="185" t="s">
        <v>3075</v>
      </c>
      <c r="S25" s="185" t="s">
        <v>3083</v>
      </c>
      <c r="T25" s="401"/>
      <c r="U25" s="401"/>
      <c r="V25" s="401"/>
      <c r="W25" s="401"/>
      <c r="X25" s="401"/>
      <c r="Y25" s="401"/>
      <c r="Z25" s="441"/>
      <c r="AA25" s="401"/>
      <c r="AB25" s="401"/>
      <c r="AC25" s="401"/>
      <c r="AD25" s="401"/>
    </row>
    <row r="26" spans="1:30" ht="25.5">
      <c r="A26" s="401"/>
      <c r="B26" s="401"/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28" t="s">
        <v>3198</v>
      </c>
      <c r="O26" s="184" t="s">
        <v>3279</v>
      </c>
      <c r="P26" s="184" t="s">
        <v>2339</v>
      </c>
      <c r="Q26" s="185" t="s">
        <v>3064</v>
      </c>
      <c r="R26" s="185">
        <v>20</v>
      </c>
      <c r="S26" s="185" t="s">
        <v>3084</v>
      </c>
      <c r="T26" s="401"/>
      <c r="U26" s="401"/>
      <c r="V26" s="401"/>
      <c r="W26" s="401"/>
      <c r="X26" s="401"/>
      <c r="Y26" s="401"/>
      <c r="Z26" s="441"/>
      <c r="AA26" s="401"/>
      <c r="AB26" s="401"/>
      <c r="AC26" s="401"/>
      <c r="AD26" s="401"/>
    </row>
    <row r="27" spans="1:30" ht="12.75">
      <c r="A27" s="401"/>
      <c r="B27" s="401"/>
      <c r="C27" s="401"/>
      <c r="D27" s="401"/>
      <c r="E27" s="401"/>
      <c r="F27" s="401"/>
      <c r="G27" s="401"/>
      <c r="H27" s="401"/>
      <c r="I27" s="401"/>
      <c r="J27" s="401"/>
      <c r="K27" s="401"/>
      <c r="L27" s="401"/>
      <c r="M27" s="401"/>
      <c r="N27" s="28" t="s">
        <v>3199</v>
      </c>
      <c r="O27" s="184" t="s">
        <v>3280</v>
      </c>
      <c r="P27" s="184" t="s">
        <v>3305</v>
      </c>
      <c r="Q27" s="185" t="s">
        <v>3065</v>
      </c>
      <c r="R27" s="185">
        <v>100</v>
      </c>
      <c r="S27" s="185" t="s">
        <v>3085</v>
      </c>
      <c r="T27" s="401"/>
      <c r="U27" s="401"/>
      <c r="V27" s="401"/>
      <c r="W27" s="401"/>
      <c r="X27" s="401"/>
      <c r="Y27" s="401"/>
      <c r="Z27" s="441"/>
      <c r="AA27" s="401"/>
      <c r="AB27" s="401"/>
      <c r="AC27" s="401"/>
      <c r="AD27" s="401"/>
    </row>
    <row r="28" spans="1:30" ht="12.75">
      <c r="A28" s="401"/>
      <c r="B28" s="401"/>
      <c r="C28" s="401"/>
      <c r="D28" s="401"/>
      <c r="E28" s="401"/>
      <c r="F28" s="401"/>
      <c r="G28" s="401"/>
      <c r="H28" s="401"/>
      <c r="I28" s="401"/>
      <c r="J28" s="401"/>
      <c r="K28" s="401"/>
      <c r="L28" s="401"/>
      <c r="M28" s="401"/>
      <c r="N28" s="28" t="s">
        <v>3200</v>
      </c>
      <c r="O28" s="184" t="s">
        <v>3281</v>
      </c>
      <c r="P28" s="184" t="s">
        <v>2339</v>
      </c>
      <c r="Q28" s="185" t="s">
        <v>3066</v>
      </c>
      <c r="R28" s="185">
        <v>6</v>
      </c>
      <c r="S28" s="185" t="s">
        <v>3086</v>
      </c>
      <c r="T28" s="401"/>
      <c r="U28" s="401"/>
      <c r="V28" s="401"/>
      <c r="W28" s="401"/>
      <c r="X28" s="401"/>
      <c r="Y28" s="401"/>
      <c r="Z28" s="441"/>
      <c r="AA28" s="401"/>
      <c r="AB28" s="401"/>
      <c r="AC28" s="401"/>
      <c r="AD28" s="401"/>
    </row>
    <row r="29" spans="1:30" ht="12.75">
      <c r="A29" s="401"/>
      <c r="B29" s="401"/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28" t="s">
        <v>3201</v>
      </c>
      <c r="O29" s="184" t="s">
        <v>1607</v>
      </c>
      <c r="P29" s="184" t="s">
        <v>2339</v>
      </c>
      <c r="Q29" s="185" t="s">
        <v>3067</v>
      </c>
      <c r="R29" s="185">
        <v>50</v>
      </c>
      <c r="S29" s="185" t="s">
        <v>1794</v>
      </c>
      <c r="T29" s="401"/>
      <c r="U29" s="401"/>
      <c r="V29" s="401"/>
      <c r="W29" s="401"/>
      <c r="X29" s="401"/>
      <c r="Y29" s="401"/>
      <c r="Z29" s="441"/>
      <c r="AA29" s="401"/>
      <c r="AB29" s="401"/>
      <c r="AC29" s="401"/>
      <c r="AD29" s="401"/>
    </row>
    <row r="30" spans="1:30" ht="25.5">
      <c r="A30" s="401"/>
      <c r="B30" s="401"/>
      <c r="C30" s="401"/>
      <c r="D30" s="401"/>
      <c r="E30" s="401"/>
      <c r="F30" s="401"/>
      <c r="G30" s="401"/>
      <c r="H30" s="401"/>
      <c r="I30" s="401"/>
      <c r="J30" s="401"/>
      <c r="K30" s="401"/>
      <c r="L30" s="401"/>
      <c r="M30" s="401"/>
      <c r="N30" s="28" t="s">
        <v>495</v>
      </c>
      <c r="O30" s="184" t="s">
        <v>1608</v>
      </c>
      <c r="P30" s="184" t="s">
        <v>2339</v>
      </c>
      <c r="Q30" s="185" t="s">
        <v>3068</v>
      </c>
      <c r="R30" s="185">
        <v>12</v>
      </c>
      <c r="S30" s="185" t="s">
        <v>1795</v>
      </c>
      <c r="T30" s="401"/>
      <c r="U30" s="401"/>
      <c r="V30" s="401"/>
      <c r="W30" s="401"/>
      <c r="X30" s="401"/>
      <c r="Y30" s="401"/>
      <c r="Z30" s="441"/>
      <c r="AA30" s="401"/>
      <c r="AB30" s="401"/>
      <c r="AC30" s="401"/>
      <c r="AD30" s="401"/>
    </row>
    <row r="31" spans="1:30" ht="12.75">
      <c r="A31" s="401"/>
      <c r="B31" s="401"/>
      <c r="C31" s="401"/>
      <c r="D31" s="401"/>
      <c r="E31" s="401"/>
      <c r="F31" s="401"/>
      <c r="G31" s="401"/>
      <c r="H31" s="401"/>
      <c r="I31" s="401"/>
      <c r="J31" s="401"/>
      <c r="K31" s="401"/>
      <c r="L31" s="401"/>
      <c r="M31" s="401"/>
      <c r="N31" s="28" t="s">
        <v>496</v>
      </c>
      <c r="O31" s="184" t="s">
        <v>1609</v>
      </c>
      <c r="P31" s="184" t="s">
        <v>2339</v>
      </c>
      <c r="Q31" s="185" t="s">
        <v>3059</v>
      </c>
      <c r="R31" s="185">
        <v>150</v>
      </c>
      <c r="S31" s="185" t="s">
        <v>1796</v>
      </c>
      <c r="T31" s="401"/>
      <c r="U31" s="401"/>
      <c r="V31" s="401"/>
      <c r="W31" s="401"/>
      <c r="X31" s="401"/>
      <c r="Y31" s="401"/>
      <c r="Z31" s="441"/>
      <c r="AA31" s="401"/>
      <c r="AB31" s="401"/>
      <c r="AC31" s="401"/>
      <c r="AD31" s="401"/>
    </row>
    <row r="32" spans="1:30" ht="25.5">
      <c r="A32" s="401"/>
      <c r="B32" s="401"/>
      <c r="C32" s="401"/>
      <c r="D32" s="401"/>
      <c r="E32" s="401"/>
      <c r="F32" s="401"/>
      <c r="G32" s="401"/>
      <c r="H32" s="401"/>
      <c r="I32" s="401"/>
      <c r="J32" s="401"/>
      <c r="K32" s="401"/>
      <c r="L32" s="401"/>
      <c r="M32" s="401"/>
      <c r="N32" s="28" t="s">
        <v>3262</v>
      </c>
      <c r="O32" s="184" t="s">
        <v>1610</v>
      </c>
      <c r="P32" s="184" t="s">
        <v>629</v>
      </c>
      <c r="Q32" s="185" t="s">
        <v>3069</v>
      </c>
      <c r="R32" s="185">
        <v>416</v>
      </c>
      <c r="S32" s="185" t="s">
        <v>1797</v>
      </c>
      <c r="T32" s="401"/>
      <c r="U32" s="401"/>
      <c r="V32" s="401"/>
      <c r="W32" s="401"/>
      <c r="X32" s="401"/>
      <c r="Y32" s="401"/>
      <c r="Z32" s="441"/>
      <c r="AA32" s="401"/>
      <c r="AB32" s="401"/>
      <c r="AC32" s="401"/>
      <c r="AD32" s="401"/>
    </row>
    <row r="33" spans="1:30" ht="12.75">
      <c r="A33" s="401"/>
      <c r="B33" s="401"/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28" t="s">
        <v>3263</v>
      </c>
      <c r="O33" s="184" t="s">
        <v>1611</v>
      </c>
      <c r="P33" s="184" t="s">
        <v>2339</v>
      </c>
      <c r="Q33" s="185" t="s">
        <v>3070</v>
      </c>
      <c r="R33" s="185">
        <v>20</v>
      </c>
      <c r="S33" s="185" t="s">
        <v>1798</v>
      </c>
      <c r="T33" s="401"/>
      <c r="U33" s="401"/>
      <c r="V33" s="401"/>
      <c r="W33" s="401"/>
      <c r="X33" s="401"/>
      <c r="Y33" s="401"/>
      <c r="Z33" s="441"/>
      <c r="AA33" s="401"/>
      <c r="AB33" s="401"/>
      <c r="AC33" s="401"/>
      <c r="AD33" s="401"/>
    </row>
    <row r="34" spans="1:30" ht="12.75">
      <c r="A34" s="401"/>
      <c r="B34" s="401"/>
      <c r="C34" s="401"/>
      <c r="D34" s="401"/>
      <c r="E34" s="401"/>
      <c r="F34" s="401"/>
      <c r="G34" s="401"/>
      <c r="H34" s="401"/>
      <c r="I34" s="401"/>
      <c r="J34" s="401"/>
      <c r="K34" s="401"/>
      <c r="L34" s="401"/>
      <c r="M34" s="401"/>
      <c r="N34" s="28" t="s">
        <v>3264</v>
      </c>
      <c r="O34" s="184" t="s">
        <v>1612</v>
      </c>
      <c r="P34" s="184" t="s">
        <v>2339</v>
      </c>
      <c r="Q34" s="185" t="s">
        <v>3071</v>
      </c>
      <c r="R34" s="185">
        <v>25</v>
      </c>
      <c r="S34" s="185" t="s">
        <v>1799</v>
      </c>
      <c r="T34" s="401"/>
      <c r="U34" s="401"/>
      <c r="V34" s="401"/>
      <c r="W34" s="401"/>
      <c r="X34" s="401"/>
      <c r="Y34" s="401"/>
      <c r="Z34" s="441"/>
      <c r="AA34" s="401"/>
      <c r="AB34" s="401"/>
      <c r="AC34" s="401"/>
      <c r="AD34" s="401"/>
    </row>
    <row r="35" spans="1:30" ht="12.75">
      <c r="A35" s="401"/>
      <c r="B35" s="401"/>
      <c r="C35" s="401"/>
      <c r="D35" s="401"/>
      <c r="E35" s="401"/>
      <c r="F35" s="401"/>
      <c r="G35" s="401"/>
      <c r="H35" s="401"/>
      <c r="I35" s="401"/>
      <c r="J35" s="401"/>
      <c r="K35" s="401"/>
      <c r="L35" s="401"/>
      <c r="M35" s="401"/>
      <c r="N35" s="28" t="s">
        <v>3265</v>
      </c>
      <c r="O35" s="184" t="s">
        <v>1611</v>
      </c>
      <c r="P35" s="184" t="s">
        <v>2339</v>
      </c>
      <c r="Q35" s="185" t="s">
        <v>3072</v>
      </c>
      <c r="R35" s="185">
        <v>250</v>
      </c>
      <c r="S35" s="185" t="s">
        <v>1800</v>
      </c>
      <c r="T35" s="401"/>
      <c r="U35" s="401"/>
      <c r="V35" s="401"/>
      <c r="W35" s="401"/>
      <c r="X35" s="401"/>
      <c r="Y35" s="401"/>
      <c r="Z35" s="441"/>
      <c r="AA35" s="401"/>
      <c r="AB35" s="401"/>
      <c r="AC35" s="401"/>
      <c r="AD35" s="401"/>
    </row>
    <row r="36" spans="1:30" ht="12.75">
      <c r="A36" s="401"/>
      <c r="B36" s="401"/>
      <c r="C36" s="401"/>
      <c r="D36" s="401"/>
      <c r="E36" s="401"/>
      <c r="F36" s="401"/>
      <c r="G36" s="401"/>
      <c r="H36" s="401"/>
      <c r="I36" s="401"/>
      <c r="J36" s="401"/>
      <c r="K36" s="401"/>
      <c r="L36" s="401"/>
      <c r="M36" s="401"/>
      <c r="N36" s="28" t="s">
        <v>3266</v>
      </c>
      <c r="O36" s="184" t="s">
        <v>1613</v>
      </c>
      <c r="P36" s="184" t="s">
        <v>2339</v>
      </c>
      <c r="Q36" s="185" t="s">
        <v>3073</v>
      </c>
      <c r="R36" s="185">
        <v>40</v>
      </c>
      <c r="S36" s="185" t="s">
        <v>1801</v>
      </c>
      <c r="T36" s="401"/>
      <c r="U36" s="401"/>
      <c r="V36" s="401"/>
      <c r="W36" s="401"/>
      <c r="X36" s="401"/>
      <c r="Y36" s="401"/>
      <c r="Z36" s="441"/>
      <c r="AA36" s="401"/>
      <c r="AB36" s="401"/>
      <c r="AC36" s="401"/>
      <c r="AD36" s="401"/>
    </row>
    <row r="37" spans="1:30" ht="12.75">
      <c r="A37" s="401"/>
      <c r="B37" s="401"/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28" t="s">
        <v>3267</v>
      </c>
      <c r="O37" s="184" t="s">
        <v>1614</v>
      </c>
      <c r="P37" s="184" t="s">
        <v>2339</v>
      </c>
      <c r="Q37" s="185" t="s">
        <v>3069</v>
      </c>
      <c r="R37" s="185">
        <v>15</v>
      </c>
      <c r="S37" s="185" t="s">
        <v>1802</v>
      </c>
      <c r="T37" s="401"/>
      <c r="U37" s="401"/>
      <c r="V37" s="401"/>
      <c r="W37" s="401"/>
      <c r="X37" s="401"/>
      <c r="Y37" s="401"/>
      <c r="Z37" s="441"/>
      <c r="AA37" s="401"/>
      <c r="AB37" s="401"/>
      <c r="AC37" s="401"/>
      <c r="AD37" s="401"/>
    </row>
    <row r="38" spans="1:30" ht="12.75">
      <c r="A38" s="401"/>
      <c r="B38" s="401"/>
      <c r="C38" s="401"/>
      <c r="D38" s="401"/>
      <c r="E38" s="401"/>
      <c r="F38" s="401"/>
      <c r="G38" s="401"/>
      <c r="H38" s="401"/>
      <c r="I38" s="401"/>
      <c r="J38" s="401"/>
      <c r="K38" s="401"/>
      <c r="L38" s="401"/>
      <c r="M38" s="401"/>
      <c r="N38" s="28" t="s">
        <v>3268</v>
      </c>
      <c r="O38" s="184" t="s">
        <v>1615</v>
      </c>
      <c r="P38" s="184" t="s">
        <v>2339</v>
      </c>
      <c r="Q38" s="185" t="s">
        <v>3074</v>
      </c>
      <c r="R38" s="185">
        <v>14</v>
      </c>
      <c r="S38" s="185" t="s">
        <v>1460</v>
      </c>
      <c r="T38" s="401"/>
      <c r="U38" s="401"/>
      <c r="V38" s="401"/>
      <c r="W38" s="401"/>
      <c r="X38" s="401"/>
      <c r="Y38" s="401"/>
      <c r="Z38" s="441"/>
      <c r="AA38" s="401"/>
      <c r="AB38" s="401"/>
      <c r="AC38" s="401"/>
      <c r="AD38" s="401"/>
    </row>
    <row r="39" spans="1:30" ht="25.5">
      <c r="A39" s="401"/>
      <c r="B39" s="401"/>
      <c r="C39" s="401"/>
      <c r="D39" s="401"/>
      <c r="E39" s="401"/>
      <c r="F39" s="401"/>
      <c r="G39" s="401"/>
      <c r="H39" s="401"/>
      <c r="I39" s="401"/>
      <c r="J39" s="401"/>
      <c r="K39" s="401"/>
      <c r="L39" s="401"/>
      <c r="M39" s="401"/>
      <c r="N39" s="28" t="s">
        <v>3269</v>
      </c>
      <c r="O39" s="184" t="s">
        <v>1616</v>
      </c>
      <c r="P39" s="184" t="s">
        <v>2339</v>
      </c>
      <c r="Q39" s="185" t="s">
        <v>3073</v>
      </c>
      <c r="R39" s="185">
        <v>180</v>
      </c>
      <c r="S39" s="185" t="s">
        <v>1461</v>
      </c>
      <c r="T39" s="401"/>
      <c r="U39" s="401"/>
      <c r="V39" s="401"/>
      <c r="W39" s="401"/>
      <c r="X39" s="401"/>
      <c r="Y39" s="401"/>
      <c r="Z39" s="441"/>
      <c r="AA39" s="401"/>
      <c r="AB39" s="401"/>
      <c r="AC39" s="401"/>
      <c r="AD39" s="401"/>
    </row>
    <row r="40" spans="1:30" ht="12.75">
      <c r="A40" s="382"/>
      <c r="B40" s="382"/>
      <c r="C40" s="382"/>
      <c r="D40" s="382"/>
      <c r="E40" s="382"/>
      <c r="F40" s="382"/>
      <c r="G40" s="382"/>
      <c r="H40" s="382"/>
      <c r="I40" s="382"/>
      <c r="J40" s="382"/>
      <c r="K40" s="382"/>
      <c r="L40" s="382"/>
      <c r="M40" s="382"/>
      <c r="N40" s="35" t="s">
        <v>3301</v>
      </c>
      <c r="O40" s="162"/>
      <c r="P40" s="162"/>
      <c r="Q40" s="166"/>
      <c r="R40" s="166"/>
      <c r="S40" s="187" t="s">
        <v>1462</v>
      </c>
      <c r="T40" s="382"/>
      <c r="U40" s="382"/>
      <c r="V40" s="382"/>
      <c r="W40" s="382"/>
      <c r="X40" s="382"/>
      <c r="Y40" s="382"/>
      <c r="Z40" s="446"/>
      <c r="AA40" s="382"/>
      <c r="AB40" s="382"/>
      <c r="AC40" s="382"/>
      <c r="AD40" s="382"/>
    </row>
    <row r="41" spans="1:30" ht="12.75">
      <c r="A41" s="404" t="s">
        <v>1463</v>
      </c>
      <c r="B41" s="396">
        <v>1</v>
      </c>
      <c r="C41" s="398">
        <v>39827</v>
      </c>
      <c r="D41" s="396" t="s">
        <v>3102</v>
      </c>
      <c r="E41" s="396">
        <v>7900001909</v>
      </c>
      <c r="F41" s="396">
        <v>790101001</v>
      </c>
      <c r="G41" s="396" t="s">
        <v>3103</v>
      </c>
      <c r="H41" s="396" t="s">
        <v>627</v>
      </c>
      <c r="I41" s="396">
        <v>1</v>
      </c>
      <c r="J41" s="398">
        <v>39717</v>
      </c>
      <c r="K41" s="396" t="s">
        <v>1464</v>
      </c>
      <c r="L41" s="398">
        <v>39727</v>
      </c>
      <c r="M41" s="396">
        <v>60</v>
      </c>
      <c r="N41" s="28" t="s">
        <v>1465</v>
      </c>
      <c r="O41" s="184" t="s">
        <v>1469</v>
      </c>
      <c r="P41" s="184" t="s">
        <v>2339</v>
      </c>
      <c r="Q41" s="185" t="s">
        <v>1473</v>
      </c>
      <c r="R41" s="185">
        <v>100</v>
      </c>
      <c r="S41" s="185" t="s">
        <v>1477</v>
      </c>
      <c r="T41" s="396" t="s">
        <v>2102</v>
      </c>
      <c r="U41" s="396" t="s">
        <v>2103</v>
      </c>
      <c r="V41" s="404" t="s">
        <v>2104</v>
      </c>
      <c r="W41" s="396"/>
      <c r="X41" s="396"/>
      <c r="Y41" s="396" t="s">
        <v>2105</v>
      </c>
      <c r="Z41" s="404" t="s">
        <v>2764</v>
      </c>
      <c r="AA41" s="398">
        <v>39813</v>
      </c>
      <c r="AB41" s="396"/>
      <c r="AC41" s="396"/>
      <c r="AD41" s="396"/>
    </row>
    <row r="42" spans="1:30" ht="12.75">
      <c r="A42" s="401"/>
      <c r="B42" s="401"/>
      <c r="C42" s="401"/>
      <c r="D42" s="401"/>
      <c r="E42" s="401"/>
      <c r="F42" s="401"/>
      <c r="G42" s="401"/>
      <c r="H42" s="401"/>
      <c r="I42" s="401"/>
      <c r="J42" s="401"/>
      <c r="K42" s="401"/>
      <c r="L42" s="401"/>
      <c r="M42" s="401"/>
      <c r="N42" s="28" t="s">
        <v>1466</v>
      </c>
      <c r="O42" s="184" t="s">
        <v>1470</v>
      </c>
      <c r="P42" s="184" t="s">
        <v>2339</v>
      </c>
      <c r="Q42" s="185" t="s">
        <v>1474</v>
      </c>
      <c r="R42" s="185">
        <v>300</v>
      </c>
      <c r="S42" s="185" t="s">
        <v>2098</v>
      </c>
      <c r="T42" s="401"/>
      <c r="U42" s="401"/>
      <c r="V42" s="401"/>
      <c r="W42" s="401"/>
      <c r="X42" s="401"/>
      <c r="Y42" s="401"/>
      <c r="Z42" s="441"/>
      <c r="AA42" s="401"/>
      <c r="AB42" s="401"/>
      <c r="AC42" s="401"/>
      <c r="AD42" s="401"/>
    </row>
    <row r="43" spans="1:30" ht="12.75">
      <c r="A43" s="401"/>
      <c r="B43" s="401"/>
      <c r="C43" s="401"/>
      <c r="D43" s="401"/>
      <c r="E43" s="401"/>
      <c r="F43" s="401"/>
      <c r="G43" s="401"/>
      <c r="H43" s="401"/>
      <c r="I43" s="401"/>
      <c r="J43" s="401"/>
      <c r="K43" s="401"/>
      <c r="L43" s="401"/>
      <c r="M43" s="401"/>
      <c r="N43" s="28" t="s">
        <v>1467</v>
      </c>
      <c r="O43" s="184" t="s">
        <v>1471</v>
      </c>
      <c r="P43" s="184" t="s">
        <v>2339</v>
      </c>
      <c r="Q43" s="185" t="s">
        <v>1475</v>
      </c>
      <c r="R43" s="185">
        <v>2100</v>
      </c>
      <c r="S43" s="185" t="s">
        <v>2099</v>
      </c>
      <c r="T43" s="401"/>
      <c r="U43" s="401"/>
      <c r="V43" s="401"/>
      <c r="W43" s="401"/>
      <c r="X43" s="401"/>
      <c r="Y43" s="401"/>
      <c r="Z43" s="441"/>
      <c r="AA43" s="401"/>
      <c r="AB43" s="401"/>
      <c r="AC43" s="401"/>
      <c r="AD43" s="401"/>
    </row>
    <row r="44" spans="1:30" ht="12.75">
      <c r="A44" s="401"/>
      <c r="B44" s="401"/>
      <c r="C44" s="401"/>
      <c r="D44" s="401"/>
      <c r="E44" s="401"/>
      <c r="F44" s="401"/>
      <c r="G44" s="401"/>
      <c r="H44" s="401"/>
      <c r="I44" s="401"/>
      <c r="J44" s="401"/>
      <c r="K44" s="401"/>
      <c r="L44" s="401"/>
      <c r="M44" s="401"/>
      <c r="N44" s="28" t="s">
        <v>1468</v>
      </c>
      <c r="O44" s="184" t="s">
        <v>1472</v>
      </c>
      <c r="P44" s="184" t="s">
        <v>2339</v>
      </c>
      <c r="Q44" s="185" t="s">
        <v>1476</v>
      </c>
      <c r="R44" s="185">
        <v>5370</v>
      </c>
      <c r="S44" s="185" t="s">
        <v>2100</v>
      </c>
      <c r="T44" s="401"/>
      <c r="U44" s="401"/>
      <c r="V44" s="401"/>
      <c r="W44" s="401"/>
      <c r="X44" s="401"/>
      <c r="Y44" s="401"/>
      <c r="Z44" s="441"/>
      <c r="AA44" s="401"/>
      <c r="AB44" s="401"/>
      <c r="AC44" s="401"/>
      <c r="AD44" s="401"/>
    </row>
    <row r="45" spans="1:30" ht="35.25" customHeight="1">
      <c r="A45" s="401"/>
      <c r="B45" s="401"/>
      <c r="C45" s="401"/>
      <c r="D45" s="401"/>
      <c r="E45" s="401"/>
      <c r="F45" s="401"/>
      <c r="G45" s="401"/>
      <c r="H45" s="401"/>
      <c r="I45" s="401"/>
      <c r="J45" s="401"/>
      <c r="K45" s="401"/>
      <c r="L45" s="401"/>
      <c r="M45" s="401"/>
      <c r="N45" s="34" t="s">
        <v>3301</v>
      </c>
      <c r="O45" s="76"/>
      <c r="P45" s="76"/>
      <c r="Q45" s="82"/>
      <c r="R45" s="82"/>
      <c r="S45" s="185" t="s">
        <v>2101</v>
      </c>
      <c r="T45" s="401"/>
      <c r="U45" s="401"/>
      <c r="V45" s="401"/>
      <c r="W45" s="401"/>
      <c r="X45" s="401"/>
      <c r="Y45" s="401"/>
      <c r="Z45" s="441"/>
      <c r="AA45" s="401"/>
      <c r="AB45" s="401"/>
      <c r="AC45" s="401"/>
      <c r="AD45" s="401"/>
    </row>
    <row r="46" spans="1:30" ht="76.5">
      <c r="A46" s="3" t="s">
        <v>2106</v>
      </c>
      <c r="B46" s="186" t="s">
        <v>2108</v>
      </c>
      <c r="C46" s="7">
        <v>39827</v>
      </c>
      <c r="D46" s="3" t="s">
        <v>3102</v>
      </c>
      <c r="E46" s="3" t="s">
        <v>2107</v>
      </c>
      <c r="F46" s="3" t="s">
        <v>2180</v>
      </c>
      <c r="G46" s="3" t="s">
        <v>3103</v>
      </c>
      <c r="H46" s="3" t="s">
        <v>627</v>
      </c>
      <c r="I46" s="186" t="s">
        <v>2108</v>
      </c>
      <c r="J46" s="7">
        <v>39717</v>
      </c>
      <c r="K46" s="3" t="s">
        <v>1464</v>
      </c>
      <c r="L46" s="7">
        <v>39727</v>
      </c>
      <c r="M46" s="1">
        <v>62</v>
      </c>
      <c r="N46" s="34" t="s">
        <v>2109</v>
      </c>
      <c r="O46" s="1">
        <v>9114813</v>
      </c>
      <c r="P46" s="188" t="s">
        <v>2339</v>
      </c>
      <c r="Q46" s="8">
        <v>24.7</v>
      </c>
      <c r="R46" s="189">
        <v>8675</v>
      </c>
      <c r="S46" s="8">
        <v>214272.5</v>
      </c>
      <c r="T46" s="1" t="s">
        <v>1899</v>
      </c>
      <c r="U46" s="1" t="s">
        <v>1900</v>
      </c>
      <c r="V46" s="3" t="s">
        <v>1901</v>
      </c>
      <c r="W46" s="1"/>
      <c r="X46" s="1"/>
      <c r="Y46" s="1" t="s">
        <v>1902</v>
      </c>
      <c r="Z46" s="3" t="s">
        <v>2764</v>
      </c>
      <c r="AA46" s="83">
        <v>39813</v>
      </c>
      <c r="AB46" s="76"/>
      <c r="AC46" s="76"/>
      <c r="AD46" s="76"/>
    </row>
    <row r="47" spans="1:30" ht="25.5">
      <c r="A47" s="404" t="s">
        <v>1903</v>
      </c>
      <c r="B47" s="441" t="s">
        <v>2108</v>
      </c>
      <c r="C47" s="398">
        <v>39827</v>
      </c>
      <c r="D47" s="404" t="s">
        <v>3102</v>
      </c>
      <c r="E47" s="404" t="s">
        <v>2107</v>
      </c>
      <c r="F47" s="404" t="s">
        <v>2180</v>
      </c>
      <c r="G47" s="404" t="s">
        <v>3103</v>
      </c>
      <c r="H47" s="404" t="s">
        <v>627</v>
      </c>
      <c r="I47" s="441" t="s">
        <v>2108</v>
      </c>
      <c r="J47" s="398">
        <v>39717</v>
      </c>
      <c r="K47" s="404" t="s">
        <v>1904</v>
      </c>
      <c r="L47" s="398">
        <v>39727</v>
      </c>
      <c r="M47" s="396">
        <v>63</v>
      </c>
      <c r="N47" s="3" t="s">
        <v>1715</v>
      </c>
      <c r="O47" s="3" t="s">
        <v>1905</v>
      </c>
      <c r="P47" s="3" t="s">
        <v>629</v>
      </c>
      <c r="Q47" s="8">
        <v>23.8</v>
      </c>
      <c r="R47" s="189">
        <v>60</v>
      </c>
      <c r="S47" s="8">
        <v>1428</v>
      </c>
      <c r="T47" s="350" t="s">
        <v>3338</v>
      </c>
      <c r="U47" s="350" t="s">
        <v>1717</v>
      </c>
      <c r="V47" s="350">
        <v>7901014080</v>
      </c>
      <c r="W47" s="350">
        <v>790101001</v>
      </c>
      <c r="X47" s="350"/>
      <c r="Y47" s="350" t="s">
        <v>1718</v>
      </c>
      <c r="Z47" s="448" t="s">
        <v>2764</v>
      </c>
      <c r="AA47" s="385">
        <v>39813</v>
      </c>
      <c r="AB47" s="382"/>
      <c r="AC47" s="382"/>
      <c r="AD47" s="382"/>
    </row>
    <row r="48" spans="1:30" ht="25.5" customHeight="1">
      <c r="A48" s="401"/>
      <c r="B48" s="401"/>
      <c r="C48" s="401"/>
      <c r="D48" s="401"/>
      <c r="E48" s="401"/>
      <c r="F48" s="401"/>
      <c r="G48" s="401"/>
      <c r="H48" s="401"/>
      <c r="I48" s="401"/>
      <c r="J48" s="401"/>
      <c r="K48" s="401"/>
      <c r="L48" s="401"/>
      <c r="M48" s="401"/>
      <c r="N48" s="3" t="s">
        <v>1485</v>
      </c>
      <c r="O48" s="3" t="s">
        <v>1905</v>
      </c>
      <c r="P48" s="3" t="s">
        <v>629</v>
      </c>
      <c r="Q48" s="8">
        <v>27.5</v>
      </c>
      <c r="R48" s="8">
        <v>3280</v>
      </c>
      <c r="S48" s="8">
        <v>90200</v>
      </c>
      <c r="T48" s="383"/>
      <c r="U48" s="383"/>
      <c r="V48" s="383"/>
      <c r="W48" s="383"/>
      <c r="X48" s="383"/>
      <c r="Y48" s="383"/>
      <c r="Z48" s="449"/>
      <c r="AA48" s="383"/>
      <c r="AB48" s="383"/>
      <c r="AC48" s="383"/>
      <c r="AD48" s="383"/>
    </row>
    <row r="49" spans="1:30" ht="25.5">
      <c r="A49" s="401"/>
      <c r="B49" s="401"/>
      <c r="C49" s="401"/>
      <c r="D49" s="401"/>
      <c r="E49" s="401"/>
      <c r="F49" s="401"/>
      <c r="G49" s="401"/>
      <c r="H49" s="401"/>
      <c r="I49" s="401"/>
      <c r="J49" s="401"/>
      <c r="K49" s="401"/>
      <c r="L49" s="401"/>
      <c r="M49" s="401"/>
      <c r="N49" s="3" t="s">
        <v>1716</v>
      </c>
      <c r="O49" s="3" t="s">
        <v>628</v>
      </c>
      <c r="P49" s="3" t="s">
        <v>629</v>
      </c>
      <c r="Q49" s="8">
        <v>28.3</v>
      </c>
      <c r="R49" s="8">
        <v>850</v>
      </c>
      <c r="S49" s="8">
        <v>24055</v>
      </c>
      <c r="T49" s="383"/>
      <c r="U49" s="383"/>
      <c r="V49" s="383"/>
      <c r="W49" s="383"/>
      <c r="X49" s="383"/>
      <c r="Y49" s="383"/>
      <c r="Z49" s="449"/>
      <c r="AA49" s="383"/>
      <c r="AB49" s="383"/>
      <c r="AC49" s="383"/>
      <c r="AD49" s="383"/>
    </row>
    <row r="50" spans="1:30" ht="12.75">
      <c r="A50" s="401"/>
      <c r="B50" s="401"/>
      <c r="C50" s="401"/>
      <c r="D50" s="401"/>
      <c r="E50" s="401"/>
      <c r="F50" s="401"/>
      <c r="G50" s="401"/>
      <c r="H50" s="401"/>
      <c r="I50" s="401"/>
      <c r="J50" s="401"/>
      <c r="K50" s="401"/>
      <c r="L50" s="401"/>
      <c r="M50" s="401"/>
      <c r="N50" s="3" t="s">
        <v>3301</v>
      </c>
      <c r="O50" s="3"/>
      <c r="P50" s="3"/>
      <c r="Q50" s="82"/>
      <c r="R50" s="82"/>
      <c r="S50" s="176">
        <v>115683</v>
      </c>
      <c r="T50" s="384"/>
      <c r="U50" s="384"/>
      <c r="V50" s="384"/>
      <c r="W50" s="384"/>
      <c r="X50" s="384"/>
      <c r="Y50" s="384"/>
      <c r="Z50" s="450"/>
      <c r="AA50" s="384"/>
      <c r="AB50" s="384"/>
      <c r="AC50" s="384"/>
      <c r="AD50" s="384"/>
    </row>
    <row r="51" spans="1:30" ht="140.25">
      <c r="A51" s="3" t="s">
        <v>2901</v>
      </c>
      <c r="B51" s="186" t="s">
        <v>2108</v>
      </c>
      <c r="C51" s="7">
        <v>39812</v>
      </c>
      <c r="D51" s="3" t="s">
        <v>3102</v>
      </c>
      <c r="E51" s="3" t="s">
        <v>2107</v>
      </c>
      <c r="F51" s="3" t="s">
        <v>2180</v>
      </c>
      <c r="G51" s="3" t="s">
        <v>3103</v>
      </c>
      <c r="H51" s="3" t="s">
        <v>1277</v>
      </c>
      <c r="I51" s="186" t="s">
        <v>2902</v>
      </c>
      <c r="J51" s="7">
        <v>39715</v>
      </c>
      <c r="K51" s="3" t="s">
        <v>2903</v>
      </c>
      <c r="L51" s="7">
        <v>39735</v>
      </c>
      <c r="M51" s="1">
        <v>64</v>
      </c>
      <c r="N51" s="34" t="s">
        <v>2904</v>
      </c>
      <c r="O51" s="1"/>
      <c r="P51" s="188"/>
      <c r="Q51" s="8"/>
      <c r="R51" s="189"/>
      <c r="S51" s="8">
        <v>650418</v>
      </c>
      <c r="T51" s="1" t="s">
        <v>2905</v>
      </c>
      <c r="U51" s="1" t="s">
        <v>2906</v>
      </c>
      <c r="V51" s="3" t="s">
        <v>2907</v>
      </c>
      <c r="W51" s="1">
        <v>272301001</v>
      </c>
      <c r="X51" s="1"/>
      <c r="Y51" s="1" t="s">
        <v>2908</v>
      </c>
      <c r="Z51" s="3" t="s">
        <v>2764</v>
      </c>
      <c r="AA51" s="76"/>
      <c r="AB51" s="76" t="s">
        <v>3316</v>
      </c>
      <c r="AC51" s="83">
        <v>39807</v>
      </c>
      <c r="AD51" s="76" t="s">
        <v>3317</v>
      </c>
    </row>
    <row r="52" spans="1:30" ht="12.75">
      <c r="A52" s="404" t="s">
        <v>2909</v>
      </c>
      <c r="B52" s="396">
        <v>1</v>
      </c>
      <c r="C52" s="398">
        <v>39827</v>
      </c>
      <c r="D52" s="396" t="s">
        <v>3102</v>
      </c>
      <c r="E52" s="396">
        <v>7900001909</v>
      </c>
      <c r="F52" s="396">
        <v>790101001</v>
      </c>
      <c r="G52" s="396" t="s">
        <v>3103</v>
      </c>
      <c r="H52" s="396" t="s">
        <v>627</v>
      </c>
      <c r="I52" s="396">
        <v>1</v>
      </c>
      <c r="J52" s="398">
        <v>39727</v>
      </c>
      <c r="K52" s="396" t="s">
        <v>2910</v>
      </c>
      <c r="L52" s="398">
        <v>39735</v>
      </c>
      <c r="M52" s="396">
        <v>65</v>
      </c>
      <c r="N52" s="28" t="s">
        <v>2911</v>
      </c>
      <c r="O52" s="184" t="s">
        <v>2154</v>
      </c>
      <c r="P52" s="184" t="s">
        <v>2339</v>
      </c>
      <c r="Q52" s="185">
        <v>80</v>
      </c>
      <c r="R52" s="190">
        <v>50</v>
      </c>
      <c r="S52" s="185">
        <f aca="true" t="shared" si="0" ref="S52:S57">Q52*R52</f>
        <v>4000</v>
      </c>
      <c r="T52" s="396" t="s">
        <v>3177</v>
      </c>
      <c r="U52" s="396" t="s">
        <v>740</v>
      </c>
      <c r="V52" s="404" t="s">
        <v>3179</v>
      </c>
      <c r="W52" s="396"/>
      <c r="X52" s="396"/>
      <c r="Y52" s="396" t="s">
        <v>741</v>
      </c>
      <c r="Z52" s="404" t="s">
        <v>2764</v>
      </c>
      <c r="AA52" s="398">
        <v>39813</v>
      </c>
      <c r="AB52" s="396"/>
      <c r="AC52" s="396"/>
      <c r="AD52" s="396"/>
    </row>
    <row r="53" spans="1:30" ht="12.75">
      <c r="A53" s="401"/>
      <c r="B53" s="401"/>
      <c r="C53" s="401"/>
      <c r="D53" s="401"/>
      <c r="E53" s="401"/>
      <c r="F53" s="401"/>
      <c r="G53" s="401"/>
      <c r="H53" s="401"/>
      <c r="I53" s="401"/>
      <c r="J53" s="401"/>
      <c r="K53" s="401"/>
      <c r="L53" s="401"/>
      <c r="M53" s="401"/>
      <c r="N53" s="28" t="s">
        <v>2149</v>
      </c>
      <c r="O53" s="184" t="s">
        <v>2155</v>
      </c>
      <c r="P53" s="184" t="s">
        <v>2339</v>
      </c>
      <c r="Q53" s="185">
        <v>65</v>
      </c>
      <c r="R53" s="190">
        <v>200</v>
      </c>
      <c r="S53" s="185">
        <f t="shared" si="0"/>
        <v>13000</v>
      </c>
      <c r="T53" s="401"/>
      <c r="U53" s="401"/>
      <c r="V53" s="401"/>
      <c r="W53" s="401"/>
      <c r="X53" s="401"/>
      <c r="Y53" s="401"/>
      <c r="Z53" s="441"/>
      <c r="AA53" s="401"/>
      <c r="AB53" s="401"/>
      <c r="AC53" s="401"/>
      <c r="AD53" s="401"/>
    </row>
    <row r="54" spans="1:30" ht="12.75">
      <c r="A54" s="401"/>
      <c r="B54" s="401"/>
      <c r="C54" s="401"/>
      <c r="D54" s="401"/>
      <c r="E54" s="401"/>
      <c r="F54" s="401"/>
      <c r="G54" s="401"/>
      <c r="H54" s="401"/>
      <c r="I54" s="401"/>
      <c r="J54" s="401"/>
      <c r="K54" s="401"/>
      <c r="L54" s="401"/>
      <c r="M54" s="401"/>
      <c r="N54" s="28" t="s">
        <v>2150</v>
      </c>
      <c r="O54" s="184" t="s">
        <v>2156</v>
      </c>
      <c r="P54" s="184" t="s">
        <v>2339</v>
      </c>
      <c r="Q54" s="185">
        <v>83</v>
      </c>
      <c r="R54" s="190">
        <v>750</v>
      </c>
      <c r="S54" s="185">
        <f t="shared" si="0"/>
        <v>62250</v>
      </c>
      <c r="T54" s="401"/>
      <c r="U54" s="401"/>
      <c r="V54" s="401"/>
      <c r="W54" s="401"/>
      <c r="X54" s="401"/>
      <c r="Y54" s="401"/>
      <c r="Z54" s="441"/>
      <c r="AA54" s="401"/>
      <c r="AB54" s="401"/>
      <c r="AC54" s="401"/>
      <c r="AD54" s="401"/>
    </row>
    <row r="55" spans="1:30" ht="25.5">
      <c r="A55" s="401"/>
      <c r="B55" s="401"/>
      <c r="C55" s="401"/>
      <c r="D55" s="401"/>
      <c r="E55" s="401"/>
      <c r="F55" s="401"/>
      <c r="G55" s="401"/>
      <c r="H55" s="401"/>
      <c r="I55" s="401"/>
      <c r="J55" s="401"/>
      <c r="K55" s="401"/>
      <c r="L55" s="401"/>
      <c r="M55" s="401"/>
      <c r="N55" s="28" t="s">
        <v>2151</v>
      </c>
      <c r="O55" s="184" t="s">
        <v>2157</v>
      </c>
      <c r="P55" s="184" t="s">
        <v>2921</v>
      </c>
      <c r="Q55" s="185">
        <v>25</v>
      </c>
      <c r="R55" s="190">
        <v>190</v>
      </c>
      <c r="S55" s="185">
        <f t="shared" si="0"/>
        <v>4750</v>
      </c>
      <c r="T55" s="401"/>
      <c r="U55" s="401"/>
      <c r="V55" s="401"/>
      <c r="W55" s="401"/>
      <c r="X55" s="401"/>
      <c r="Y55" s="401"/>
      <c r="Z55" s="441"/>
      <c r="AA55" s="401"/>
      <c r="AB55" s="401"/>
      <c r="AC55" s="401"/>
      <c r="AD55" s="401"/>
    </row>
    <row r="56" spans="1:30" ht="12.75">
      <c r="A56" s="401"/>
      <c r="B56" s="401"/>
      <c r="C56" s="401"/>
      <c r="D56" s="401"/>
      <c r="E56" s="401"/>
      <c r="F56" s="401"/>
      <c r="G56" s="401"/>
      <c r="H56" s="401"/>
      <c r="I56" s="401"/>
      <c r="J56" s="401"/>
      <c r="K56" s="401"/>
      <c r="L56" s="401"/>
      <c r="M56" s="401"/>
      <c r="N56" s="28" t="s">
        <v>2152</v>
      </c>
      <c r="O56" s="184" t="s">
        <v>2158</v>
      </c>
      <c r="P56" s="184" t="s">
        <v>2339</v>
      </c>
      <c r="Q56" s="185">
        <v>180</v>
      </c>
      <c r="R56" s="190">
        <v>50</v>
      </c>
      <c r="S56" s="185">
        <f t="shared" si="0"/>
        <v>9000</v>
      </c>
      <c r="T56" s="401"/>
      <c r="U56" s="401"/>
      <c r="V56" s="401"/>
      <c r="W56" s="401"/>
      <c r="X56" s="401"/>
      <c r="Y56" s="401"/>
      <c r="Z56" s="441"/>
      <c r="AA56" s="401"/>
      <c r="AB56" s="401"/>
      <c r="AC56" s="401"/>
      <c r="AD56" s="401"/>
    </row>
    <row r="57" spans="1:30" ht="12.75">
      <c r="A57" s="401"/>
      <c r="B57" s="401"/>
      <c r="C57" s="401"/>
      <c r="D57" s="401"/>
      <c r="E57" s="401"/>
      <c r="F57" s="401"/>
      <c r="G57" s="401"/>
      <c r="H57" s="401"/>
      <c r="I57" s="401"/>
      <c r="J57" s="401"/>
      <c r="K57" s="401"/>
      <c r="L57" s="401"/>
      <c r="M57" s="401"/>
      <c r="N57" s="28" t="s">
        <v>2153</v>
      </c>
      <c r="O57" s="184" t="s">
        <v>2159</v>
      </c>
      <c r="P57" s="184" t="s">
        <v>3305</v>
      </c>
      <c r="Q57" s="185">
        <v>7.5</v>
      </c>
      <c r="R57" s="190">
        <v>1464</v>
      </c>
      <c r="S57" s="185">
        <f t="shared" si="0"/>
        <v>10980</v>
      </c>
      <c r="T57" s="401"/>
      <c r="U57" s="401"/>
      <c r="V57" s="401"/>
      <c r="W57" s="401"/>
      <c r="X57" s="401"/>
      <c r="Y57" s="401"/>
      <c r="Z57" s="441"/>
      <c r="AA57" s="401"/>
      <c r="AB57" s="401"/>
      <c r="AC57" s="401"/>
      <c r="AD57" s="401"/>
    </row>
    <row r="58" spans="1:30" ht="35.25" customHeight="1">
      <c r="A58" s="401"/>
      <c r="B58" s="401"/>
      <c r="C58" s="401"/>
      <c r="D58" s="401"/>
      <c r="E58" s="401"/>
      <c r="F58" s="401"/>
      <c r="G58" s="401"/>
      <c r="H58" s="401"/>
      <c r="I58" s="401"/>
      <c r="J58" s="401"/>
      <c r="K58" s="401"/>
      <c r="L58" s="401"/>
      <c r="M58" s="401"/>
      <c r="N58" s="34" t="s">
        <v>3301</v>
      </c>
      <c r="O58" s="76"/>
      <c r="P58" s="76"/>
      <c r="Q58" s="82"/>
      <c r="R58" s="78"/>
      <c r="S58" s="185">
        <f>SUM(S52:S57)</f>
        <v>103980</v>
      </c>
      <c r="T58" s="401"/>
      <c r="U58" s="401"/>
      <c r="V58" s="401"/>
      <c r="W58" s="401"/>
      <c r="X58" s="401"/>
      <c r="Y58" s="401"/>
      <c r="Z58" s="441"/>
      <c r="AA58" s="401"/>
      <c r="AB58" s="401"/>
      <c r="AC58" s="401"/>
      <c r="AD58" s="401"/>
    </row>
    <row r="59" spans="1:30" ht="38.25">
      <c r="A59" s="404" t="s">
        <v>742</v>
      </c>
      <c r="B59" s="396">
        <v>1</v>
      </c>
      <c r="C59" s="398">
        <v>39827</v>
      </c>
      <c r="D59" s="396" t="s">
        <v>3102</v>
      </c>
      <c r="E59" s="396">
        <v>7900001909</v>
      </c>
      <c r="F59" s="396">
        <v>790101001</v>
      </c>
      <c r="G59" s="396" t="s">
        <v>3103</v>
      </c>
      <c r="H59" s="396" t="s">
        <v>627</v>
      </c>
      <c r="I59" s="396">
        <v>1</v>
      </c>
      <c r="J59" s="398">
        <v>39727</v>
      </c>
      <c r="K59" s="396" t="s">
        <v>743</v>
      </c>
      <c r="L59" s="398">
        <v>39735</v>
      </c>
      <c r="M59" s="396">
        <v>66</v>
      </c>
      <c r="N59" s="28" t="s">
        <v>744</v>
      </c>
      <c r="O59" s="184" t="s">
        <v>2702</v>
      </c>
      <c r="P59" s="184" t="s">
        <v>2339</v>
      </c>
      <c r="Q59" s="185">
        <v>85</v>
      </c>
      <c r="R59" s="190">
        <v>1880</v>
      </c>
      <c r="S59" s="185">
        <f>Q59*R59</f>
        <v>159800</v>
      </c>
      <c r="T59" s="396" t="s">
        <v>3177</v>
      </c>
      <c r="U59" s="396" t="s">
        <v>740</v>
      </c>
      <c r="V59" s="404" t="s">
        <v>3179</v>
      </c>
      <c r="W59" s="396"/>
      <c r="X59" s="396"/>
      <c r="Y59" s="396" t="s">
        <v>741</v>
      </c>
      <c r="Z59" s="404" t="s">
        <v>2764</v>
      </c>
      <c r="AA59" s="398">
        <v>39813</v>
      </c>
      <c r="AB59" s="396"/>
      <c r="AC59" s="396"/>
      <c r="AD59" s="396"/>
    </row>
    <row r="60" spans="1:30" ht="38.25">
      <c r="A60" s="401"/>
      <c r="B60" s="401"/>
      <c r="C60" s="401"/>
      <c r="D60" s="401"/>
      <c r="E60" s="401"/>
      <c r="F60" s="401"/>
      <c r="G60" s="401"/>
      <c r="H60" s="401"/>
      <c r="I60" s="401"/>
      <c r="J60" s="401"/>
      <c r="K60" s="401"/>
      <c r="L60" s="401"/>
      <c r="M60" s="401"/>
      <c r="N60" s="28" t="s">
        <v>2698</v>
      </c>
      <c r="O60" s="184" t="s">
        <v>2703</v>
      </c>
      <c r="P60" s="184" t="s">
        <v>2339</v>
      </c>
      <c r="Q60" s="185">
        <v>60</v>
      </c>
      <c r="R60" s="190">
        <v>100</v>
      </c>
      <c r="S60" s="185">
        <f>Q60*R60</f>
        <v>6000</v>
      </c>
      <c r="T60" s="401"/>
      <c r="U60" s="401"/>
      <c r="V60" s="401"/>
      <c r="W60" s="401"/>
      <c r="X60" s="401"/>
      <c r="Y60" s="401"/>
      <c r="Z60" s="441"/>
      <c r="AA60" s="401"/>
      <c r="AB60" s="401"/>
      <c r="AC60" s="401"/>
      <c r="AD60" s="401"/>
    </row>
    <row r="61" spans="1:30" ht="38.25">
      <c r="A61" s="401"/>
      <c r="B61" s="401"/>
      <c r="C61" s="401"/>
      <c r="D61" s="401"/>
      <c r="E61" s="401"/>
      <c r="F61" s="401"/>
      <c r="G61" s="401"/>
      <c r="H61" s="401"/>
      <c r="I61" s="401"/>
      <c r="J61" s="401"/>
      <c r="K61" s="401"/>
      <c r="L61" s="401"/>
      <c r="M61" s="401"/>
      <c r="N61" s="28" t="s">
        <v>2699</v>
      </c>
      <c r="O61" s="184" t="s">
        <v>2704</v>
      </c>
      <c r="P61" s="184" t="s">
        <v>2339</v>
      </c>
      <c r="Q61" s="185">
        <v>100</v>
      </c>
      <c r="R61" s="190">
        <v>50</v>
      </c>
      <c r="S61" s="185">
        <f>Q61*R61</f>
        <v>5000</v>
      </c>
      <c r="T61" s="401"/>
      <c r="U61" s="401"/>
      <c r="V61" s="401"/>
      <c r="W61" s="401"/>
      <c r="X61" s="401"/>
      <c r="Y61" s="401"/>
      <c r="Z61" s="441"/>
      <c r="AA61" s="401"/>
      <c r="AB61" s="401"/>
      <c r="AC61" s="401"/>
      <c r="AD61" s="401"/>
    </row>
    <row r="62" spans="1:30" ht="25.5">
      <c r="A62" s="401"/>
      <c r="B62" s="401"/>
      <c r="C62" s="401"/>
      <c r="D62" s="401"/>
      <c r="E62" s="401"/>
      <c r="F62" s="401"/>
      <c r="G62" s="401"/>
      <c r="H62" s="401"/>
      <c r="I62" s="401"/>
      <c r="J62" s="401"/>
      <c r="K62" s="401"/>
      <c r="L62" s="401"/>
      <c r="M62" s="401"/>
      <c r="N62" s="28" t="s">
        <v>2700</v>
      </c>
      <c r="O62" s="184" t="s">
        <v>2705</v>
      </c>
      <c r="P62" s="184" t="s">
        <v>2921</v>
      </c>
      <c r="Q62" s="185">
        <v>45</v>
      </c>
      <c r="R62" s="190">
        <v>150</v>
      </c>
      <c r="S62" s="185">
        <f>Q62*R62</f>
        <v>6750</v>
      </c>
      <c r="T62" s="401"/>
      <c r="U62" s="401"/>
      <c r="V62" s="401"/>
      <c r="W62" s="401"/>
      <c r="X62" s="401"/>
      <c r="Y62" s="401"/>
      <c r="Z62" s="441"/>
      <c r="AA62" s="401"/>
      <c r="AB62" s="401"/>
      <c r="AC62" s="401"/>
      <c r="AD62" s="401"/>
    </row>
    <row r="63" spans="1:30" ht="25.5">
      <c r="A63" s="401"/>
      <c r="B63" s="401"/>
      <c r="C63" s="401"/>
      <c r="D63" s="401"/>
      <c r="E63" s="401"/>
      <c r="F63" s="401"/>
      <c r="G63" s="401"/>
      <c r="H63" s="401"/>
      <c r="I63" s="401"/>
      <c r="J63" s="401"/>
      <c r="K63" s="401"/>
      <c r="L63" s="401"/>
      <c r="M63" s="401"/>
      <c r="N63" s="28" t="s">
        <v>2701</v>
      </c>
      <c r="O63" s="184" t="s">
        <v>2706</v>
      </c>
      <c r="P63" s="184" t="s">
        <v>2339</v>
      </c>
      <c r="Q63" s="185">
        <v>90</v>
      </c>
      <c r="R63" s="190">
        <v>50</v>
      </c>
      <c r="S63" s="185">
        <f>Q63*R63</f>
        <v>4500</v>
      </c>
      <c r="T63" s="401"/>
      <c r="U63" s="401"/>
      <c r="V63" s="401"/>
      <c r="W63" s="401"/>
      <c r="X63" s="401"/>
      <c r="Y63" s="401"/>
      <c r="Z63" s="441"/>
      <c r="AA63" s="401"/>
      <c r="AB63" s="401"/>
      <c r="AC63" s="401"/>
      <c r="AD63" s="401"/>
    </row>
    <row r="64" spans="1:30" ht="35.25" customHeight="1">
      <c r="A64" s="401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34" t="s">
        <v>3301</v>
      </c>
      <c r="O64" s="76"/>
      <c r="P64" s="76"/>
      <c r="Q64" s="82"/>
      <c r="R64" s="78"/>
      <c r="S64" s="185">
        <f>SUM(S59:S63)</f>
        <v>182050</v>
      </c>
      <c r="T64" s="401"/>
      <c r="U64" s="401"/>
      <c r="V64" s="401"/>
      <c r="W64" s="401"/>
      <c r="X64" s="401"/>
      <c r="Y64" s="401"/>
      <c r="Z64" s="441"/>
      <c r="AA64" s="401"/>
      <c r="AB64" s="401"/>
      <c r="AC64" s="401"/>
      <c r="AD64" s="401"/>
    </row>
    <row r="65" spans="1:30" ht="76.5">
      <c r="A65" s="3" t="s">
        <v>3131</v>
      </c>
      <c r="B65" s="186" t="s">
        <v>2108</v>
      </c>
      <c r="C65" s="7">
        <v>39812</v>
      </c>
      <c r="D65" s="3" t="s">
        <v>3102</v>
      </c>
      <c r="E65" s="3" t="s">
        <v>2107</v>
      </c>
      <c r="F65" s="3" t="s">
        <v>2180</v>
      </c>
      <c r="G65" s="3" t="s">
        <v>3103</v>
      </c>
      <c r="H65" s="3" t="s">
        <v>627</v>
      </c>
      <c r="I65" s="186" t="s">
        <v>2108</v>
      </c>
      <c r="J65" s="7">
        <v>39772</v>
      </c>
      <c r="K65" s="3" t="s">
        <v>1001</v>
      </c>
      <c r="L65" s="7">
        <v>39791</v>
      </c>
      <c r="M65" s="1">
        <v>83</v>
      </c>
      <c r="N65" s="34" t="s">
        <v>1002</v>
      </c>
      <c r="O65" s="1" t="s">
        <v>1003</v>
      </c>
      <c r="P65" s="188" t="s">
        <v>3305</v>
      </c>
      <c r="Q65" s="8" t="s">
        <v>1004</v>
      </c>
      <c r="R65" s="189">
        <v>1</v>
      </c>
      <c r="S65" s="8" t="s">
        <v>1004</v>
      </c>
      <c r="T65" s="1" t="s">
        <v>1005</v>
      </c>
      <c r="U65" s="1" t="s">
        <v>1006</v>
      </c>
      <c r="V65" s="3" t="s">
        <v>1007</v>
      </c>
      <c r="W65" s="1">
        <v>583501001</v>
      </c>
      <c r="X65" s="1"/>
      <c r="Y65" s="1" t="s">
        <v>1008</v>
      </c>
      <c r="Z65" s="3" t="s">
        <v>2764</v>
      </c>
      <c r="AA65" s="83">
        <v>39807</v>
      </c>
      <c r="AB65" s="76"/>
      <c r="AC65" s="76"/>
      <c r="AD65" s="76"/>
    </row>
  </sheetData>
  <mergeCells count="158">
    <mergeCell ref="A47:A50"/>
    <mergeCell ref="T47:T50"/>
    <mergeCell ref="Z47:Z50"/>
    <mergeCell ref="F47:F50"/>
    <mergeCell ref="E47:E50"/>
    <mergeCell ref="D47:D50"/>
    <mergeCell ref="C47:C50"/>
    <mergeCell ref="J47:J50"/>
    <mergeCell ref="I47:I50"/>
    <mergeCell ref="Y47:Y50"/>
    <mergeCell ref="AA47:AA50"/>
    <mergeCell ref="AB47:AB50"/>
    <mergeCell ref="AC47:AC50"/>
    <mergeCell ref="AD47:AD50"/>
    <mergeCell ref="U47:U50"/>
    <mergeCell ref="V47:V50"/>
    <mergeCell ref="W47:W50"/>
    <mergeCell ref="C41:C45"/>
    <mergeCell ref="F41:F45"/>
    <mergeCell ref="E41:E45"/>
    <mergeCell ref="D41:D45"/>
    <mergeCell ref="K41:K45"/>
    <mergeCell ref="J41:J45"/>
    <mergeCell ref="I41:I45"/>
    <mergeCell ref="B41:B45"/>
    <mergeCell ref="A41:A45"/>
    <mergeCell ref="X47:X50"/>
    <mergeCell ref="H47:H50"/>
    <mergeCell ref="G47:G50"/>
    <mergeCell ref="M47:M50"/>
    <mergeCell ref="L47:L50"/>
    <mergeCell ref="K47:K50"/>
    <mergeCell ref="B47:B50"/>
    <mergeCell ref="G41:G45"/>
    <mergeCell ref="AB41:AB45"/>
    <mergeCell ref="AC41:AC45"/>
    <mergeCell ref="AD41:AD45"/>
    <mergeCell ref="M41:M45"/>
    <mergeCell ref="X41:X45"/>
    <mergeCell ref="Y41:Y45"/>
    <mergeCell ref="Z41:Z45"/>
    <mergeCell ref="AA41:AA45"/>
    <mergeCell ref="T41:T45"/>
    <mergeCell ref="U41:U45"/>
    <mergeCell ref="V41:V45"/>
    <mergeCell ref="W41:W45"/>
    <mergeCell ref="D4:D16"/>
    <mergeCell ref="W17:W40"/>
    <mergeCell ref="L41:L45"/>
    <mergeCell ref="H41:H45"/>
    <mergeCell ref="K17:K40"/>
    <mergeCell ref="J17:J40"/>
    <mergeCell ref="I17:I40"/>
    <mergeCell ref="H17:H40"/>
    <mergeCell ref="B4:B16"/>
    <mergeCell ref="A4:A16"/>
    <mergeCell ref="H4:H16"/>
    <mergeCell ref="G4:G16"/>
    <mergeCell ref="F4:F16"/>
    <mergeCell ref="E4:E16"/>
    <mergeCell ref="C4:C16"/>
    <mergeCell ref="AD4:AD16"/>
    <mergeCell ref="M4:M16"/>
    <mergeCell ref="L4:L16"/>
    <mergeCell ref="Y4:Y16"/>
    <mergeCell ref="Z4:Z16"/>
    <mergeCell ref="AA4:AA16"/>
    <mergeCell ref="AB4:AB16"/>
    <mergeCell ref="U4:U16"/>
    <mergeCell ref="V4:V16"/>
    <mergeCell ref="T1:Y1"/>
    <mergeCell ref="I4:I16"/>
    <mergeCell ref="Z1:AA1"/>
    <mergeCell ref="AB1:AD1"/>
    <mergeCell ref="K4:K16"/>
    <mergeCell ref="J4:J16"/>
    <mergeCell ref="W4:W16"/>
    <mergeCell ref="X4:X16"/>
    <mergeCell ref="T4:T16"/>
    <mergeCell ref="AC4:AC16"/>
    <mergeCell ref="J1:J2"/>
    <mergeCell ref="K1:K2"/>
    <mergeCell ref="L1:M1"/>
    <mergeCell ref="N1:S1"/>
    <mergeCell ref="X17:X40"/>
    <mergeCell ref="T17:T40"/>
    <mergeCell ref="A1:A2"/>
    <mergeCell ref="B1:B2"/>
    <mergeCell ref="C1:C2"/>
    <mergeCell ref="D1:F1"/>
    <mergeCell ref="G1:G2"/>
    <mergeCell ref="H1:H2"/>
    <mergeCell ref="I1:I2"/>
    <mergeCell ref="C17:C40"/>
    <mergeCell ref="AC17:AC40"/>
    <mergeCell ref="AD17:AD40"/>
    <mergeCell ref="M17:M40"/>
    <mergeCell ref="L17:L40"/>
    <mergeCell ref="Y17:Y40"/>
    <mergeCell ref="Z17:Z40"/>
    <mergeCell ref="AA17:AA40"/>
    <mergeCell ref="AB17:AB40"/>
    <mergeCell ref="U17:U40"/>
    <mergeCell ref="V17:V40"/>
    <mergeCell ref="B17:B40"/>
    <mergeCell ref="A17:A40"/>
    <mergeCell ref="G17:G40"/>
    <mergeCell ref="F17:F40"/>
    <mergeCell ref="E17:E40"/>
    <mergeCell ref="D17:D40"/>
    <mergeCell ref="A52:A58"/>
    <mergeCell ref="B52:B58"/>
    <mergeCell ref="C52:C58"/>
    <mergeCell ref="D52:D58"/>
    <mergeCell ref="E52:E58"/>
    <mergeCell ref="F52:F58"/>
    <mergeCell ref="G52:G58"/>
    <mergeCell ref="H52:H58"/>
    <mergeCell ref="I52:I58"/>
    <mergeCell ref="J52:J58"/>
    <mergeCell ref="K52:K58"/>
    <mergeCell ref="L52:L58"/>
    <mergeCell ref="M52:M58"/>
    <mergeCell ref="T52:T58"/>
    <mergeCell ref="U52:U58"/>
    <mergeCell ref="V52:V58"/>
    <mergeCell ref="W52:W58"/>
    <mergeCell ref="X52:X58"/>
    <mergeCell ref="Y52:Y58"/>
    <mergeCell ref="Z52:Z58"/>
    <mergeCell ref="AA52:AA58"/>
    <mergeCell ref="AB52:AB58"/>
    <mergeCell ref="AC52:AC58"/>
    <mergeCell ref="AD52:AD58"/>
    <mergeCell ref="A59:A64"/>
    <mergeCell ref="B59:B64"/>
    <mergeCell ref="C59:C64"/>
    <mergeCell ref="D59:D64"/>
    <mergeCell ref="E59:E64"/>
    <mergeCell ref="F59:F64"/>
    <mergeCell ref="G59:G64"/>
    <mergeCell ref="H59:H64"/>
    <mergeCell ref="I59:I64"/>
    <mergeCell ref="J59:J64"/>
    <mergeCell ref="K59:K64"/>
    <mergeCell ref="L59:L64"/>
    <mergeCell ref="M59:M64"/>
    <mergeCell ref="T59:T64"/>
    <mergeCell ref="U59:U64"/>
    <mergeCell ref="V59:V64"/>
    <mergeCell ref="W59:W64"/>
    <mergeCell ref="X59:X64"/>
    <mergeCell ref="Y59:Y64"/>
    <mergeCell ref="Z59:Z64"/>
    <mergeCell ref="AA59:AA64"/>
    <mergeCell ref="AB59:AB64"/>
    <mergeCell ref="AC59:AC64"/>
    <mergeCell ref="AD59:AD64"/>
  </mergeCells>
  <printOptions/>
  <pageMargins left="0.75" right="0.75" top="1" bottom="1" header="0.5" footer="0.5"/>
  <pageSetup fitToWidth="2" fitToHeight="1" horizontalDpi="600" verticalDpi="600" orientation="landscape" paperSize="9" scale="2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28">
    <pageSetUpPr fitToPage="1"/>
  </sheetPr>
  <dimension ref="A1:AK52"/>
  <sheetViews>
    <sheetView workbookViewId="0" topLeftCell="A1">
      <pane ySplit="3090" topLeftCell="BM27" activePane="bottomLeft" state="split"/>
      <selection pane="topLeft" activeCell="AD2" sqref="A1:AD16384"/>
      <selection pane="bottomLeft" activeCell="A27" sqref="A27:AD28"/>
    </sheetView>
  </sheetViews>
  <sheetFormatPr defaultColWidth="9.00390625" defaultRowHeight="12.75"/>
  <cols>
    <col min="1" max="1" width="12.625" style="77" customWidth="1"/>
    <col min="2" max="2" width="9.125" style="77" customWidth="1"/>
    <col min="3" max="3" width="10.125" style="77" bestFit="1" customWidth="1"/>
    <col min="4" max="4" width="19.625" style="77" customWidth="1"/>
    <col min="5" max="5" width="11.75390625" style="77" customWidth="1"/>
    <col min="6" max="6" width="9.125" style="77" customWidth="1"/>
    <col min="7" max="7" width="14.125" style="77" customWidth="1"/>
    <col min="8" max="9" width="9.125" style="77" customWidth="1"/>
    <col min="10" max="10" width="10.875" style="77" customWidth="1"/>
    <col min="11" max="11" width="14.75390625" style="77" customWidth="1"/>
    <col min="12" max="12" width="11.375" style="77" customWidth="1"/>
    <col min="13" max="13" width="9.125" style="77" customWidth="1"/>
    <col min="14" max="14" width="21.125" style="77" customWidth="1"/>
    <col min="15" max="16" width="9.125" style="77" customWidth="1"/>
    <col min="17" max="18" width="9.125" style="84" customWidth="1"/>
    <col min="19" max="19" width="9.625" style="84" bestFit="1" customWidth="1"/>
    <col min="20" max="20" width="15.375" style="77" customWidth="1"/>
    <col min="21" max="21" width="13.375" style="77" customWidth="1"/>
    <col min="22" max="22" width="13.125" style="77" customWidth="1"/>
    <col min="23" max="23" width="13.625" style="77" customWidth="1"/>
    <col min="24" max="24" width="11.125" style="77" customWidth="1"/>
    <col min="25" max="25" width="9.125" style="77" customWidth="1"/>
    <col min="26" max="26" width="11.125" style="191" customWidth="1"/>
    <col min="27" max="30" width="9.125" style="77" customWidth="1"/>
  </cols>
  <sheetData>
    <row r="1" spans="1:30" ht="15.75">
      <c r="A1" s="405" t="s">
        <v>3290</v>
      </c>
      <c r="B1" s="406" t="s">
        <v>3291</v>
      </c>
      <c r="C1" s="406" t="s">
        <v>3292</v>
      </c>
      <c r="D1" s="406" t="s">
        <v>3293</v>
      </c>
      <c r="E1" s="406"/>
      <c r="F1" s="406"/>
      <c r="G1" s="406" t="s">
        <v>3294</v>
      </c>
      <c r="H1" s="406" t="s">
        <v>3303</v>
      </c>
      <c r="I1" s="407" t="s">
        <v>2171</v>
      </c>
      <c r="J1" s="406" t="s">
        <v>2172</v>
      </c>
      <c r="K1" s="405" t="s">
        <v>3300</v>
      </c>
      <c r="L1" s="405" t="s">
        <v>3286</v>
      </c>
      <c r="M1" s="405"/>
      <c r="N1" s="405" t="s">
        <v>3287</v>
      </c>
      <c r="O1" s="405"/>
      <c r="P1" s="405"/>
      <c r="Q1" s="405"/>
      <c r="R1" s="405"/>
      <c r="S1" s="405"/>
      <c r="T1" s="405" t="s">
        <v>3288</v>
      </c>
      <c r="U1" s="405"/>
      <c r="V1" s="405"/>
      <c r="W1" s="405"/>
      <c r="X1" s="405"/>
      <c r="Y1" s="405"/>
      <c r="Z1" s="405" t="s">
        <v>3289</v>
      </c>
      <c r="AA1" s="405"/>
      <c r="AB1" s="405" t="s">
        <v>2178</v>
      </c>
      <c r="AC1" s="405"/>
      <c r="AD1" s="405"/>
    </row>
    <row r="2" spans="1:30" ht="110.25">
      <c r="A2" s="405"/>
      <c r="B2" s="406"/>
      <c r="C2" s="406"/>
      <c r="D2" s="13" t="s">
        <v>2179</v>
      </c>
      <c r="E2" s="13" t="s">
        <v>3296</v>
      </c>
      <c r="F2" s="14" t="s">
        <v>3297</v>
      </c>
      <c r="G2" s="406"/>
      <c r="H2" s="406"/>
      <c r="I2" s="407"/>
      <c r="J2" s="406"/>
      <c r="K2" s="405"/>
      <c r="L2" s="12" t="s">
        <v>3298</v>
      </c>
      <c r="M2" s="15" t="s">
        <v>3299</v>
      </c>
      <c r="N2" s="12" t="s">
        <v>242</v>
      </c>
      <c r="O2" s="12" t="s">
        <v>2181</v>
      </c>
      <c r="P2" s="12" t="s">
        <v>2182</v>
      </c>
      <c r="Q2" s="13" t="s">
        <v>3295</v>
      </c>
      <c r="R2" s="13" t="s">
        <v>243</v>
      </c>
      <c r="S2" s="13" t="s">
        <v>3282</v>
      </c>
      <c r="T2" s="12" t="s">
        <v>2765</v>
      </c>
      <c r="U2" s="12" t="s">
        <v>2167</v>
      </c>
      <c r="V2" s="16" t="s">
        <v>3296</v>
      </c>
      <c r="W2" s="16" t="s">
        <v>3297</v>
      </c>
      <c r="X2" s="12" t="s">
        <v>2168</v>
      </c>
      <c r="Y2" s="17" t="s">
        <v>2169</v>
      </c>
      <c r="Z2" s="16" t="s">
        <v>2170</v>
      </c>
      <c r="AA2" s="12" t="s">
        <v>3306</v>
      </c>
      <c r="AB2" s="12" t="s">
        <v>3307</v>
      </c>
      <c r="AC2" s="12" t="s">
        <v>3298</v>
      </c>
      <c r="AD2" s="12" t="s">
        <v>3302</v>
      </c>
    </row>
    <row r="3" spans="1:30" ht="15.75">
      <c r="A3" s="29">
        <v>1</v>
      </c>
      <c r="B3" s="30">
        <v>2</v>
      </c>
      <c r="C3" s="30">
        <v>3</v>
      </c>
      <c r="D3" s="30">
        <v>4</v>
      </c>
      <c r="E3" s="30">
        <v>5</v>
      </c>
      <c r="F3" s="30">
        <v>6</v>
      </c>
      <c r="G3" s="30">
        <v>7</v>
      </c>
      <c r="H3" s="30">
        <v>8</v>
      </c>
      <c r="I3" s="30">
        <v>9</v>
      </c>
      <c r="J3" s="30">
        <v>10</v>
      </c>
      <c r="K3" s="30">
        <v>11</v>
      </c>
      <c r="L3" s="30">
        <v>12</v>
      </c>
      <c r="M3" s="31">
        <v>13</v>
      </c>
      <c r="N3" s="29">
        <v>14</v>
      </c>
      <c r="O3" s="29">
        <v>15</v>
      </c>
      <c r="P3" s="29">
        <v>16</v>
      </c>
      <c r="Q3" s="32">
        <v>17</v>
      </c>
      <c r="R3" s="32">
        <v>18</v>
      </c>
      <c r="S3" s="32">
        <v>19</v>
      </c>
      <c r="T3" s="29">
        <v>20</v>
      </c>
      <c r="U3" s="29">
        <v>21</v>
      </c>
      <c r="V3" s="33">
        <v>22</v>
      </c>
      <c r="W3" s="33">
        <v>23</v>
      </c>
      <c r="X3" s="29">
        <v>24</v>
      </c>
      <c r="Y3" s="33">
        <v>25</v>
      </c>
      <c r="Z3" s="33">
        <v>26</v>
      </c>
      <c r="AA3" s="29">
        <v>27</v>
      </c>
      <c r="AB3" s="29">
        <v>28</v>
      </c>
      <c r="AC3" s="29">
        <v>29</v>
      </c>
      <c r="AD3" s="29">
        <v>30</v>
      </c>
    </row>
    <row r="4" spans="1:37" ht="12.75">
      <c r="A4" s="394" t="s">
        <v>1097</v>
      </c>
      <c r="B4" s="350"/>
      <c r="C4" s="416">
        <v>39753</v>
      </c>
      <c r="D4" s="350" t="s">
        <v>1096</v>
      </c>
      <c r="E4" s="350">
        <v>7900001722</v>
      </c>
      <c r="F4" s="350">
        <v>790101001</v>
      </c>
      <c r="G4" s="350" t="s">
        <v>3103</v>
      </c>
      <c r="H4" s="350" t="s">
        <v>627</v>
      </c>
      <c r="I4" s="350">
        <v>7</v>
      </c>
      <c r="J4" s="416">
        <v>39682</v>
      </c>
      <c r="K4" s="350" t="s">
        <v>1098</v>
      </c>
      <c r="L4" s="416">
        <v>39687</v>
      </c>
      <c r="M4" s="453">
        <v>214</v>
      </c>
      <c r="N4" s="1" t="s">
        <v>1099</v>
      </c>
      <c r="O4" s="3" t="s">
        <v>1100</v>
      </c>
      <c r="P4" s="1" t="s">
        <v>3305</v>
      </c>
      <c r="Q4" s="8">
        <v>3420</v>
      </c>
      <c r="R4" s="1">
        <v>2</v>
      </c>
      <c r="S4" s="8">
        <f aca="true" t="shared" si="0" ref="S4:S9">Q4*R4</f>
        <v>6840</v>
      </c>
      <c r="T4" s="350" t="s">
        <v>1708</v>
      </c>
      <c r="U4" s="350" t="s">
        <v>1709</v>
      </c>
      <c r="V4" s="448" t="s">
        <v>1710</v>
      </c>
      <c r="W4" s="448" t="s">
        <v>2180</v>
      </c>
      <c r="X4" s="350"/>
      <c r="Y4" s="448"/>
      <c r="Z4" s="448" t="s">
        <v>1871</v>
      </c>
      <c r="AA4" s="350"/>
      <c r="AB4" s="350"/>
      <c r="AC4" s="350"/>
      <c r="AD4" s="350"/>
      <c r="AE4" s="40"/>
      <c r="AF4" s="40"/>
      <c r="AG4" s="40"/>
      <c r="AH4" s="40"/>
      <c r="AI4" s="40"/>
      <c r="AJ4" s="40"/>
      <c r="AK4" s="40"/>
    </row>
    <row r="5" spans="1:37" ht="12.75">
      <c r="A5" s="409"/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454"/>
      <c r="N5" s="1" t="s">
        <v>1101</v>
      </c>
      <c r="O5" s="3" t="s">
        <v>1102</v>
      </c>
      <c r="P5" s="1" t="s">
        <v>3305</v>
      </c>
      <c r="Q5" s="8">
        <v>4185</v>
      </c>
      <c r="R5" s="1">
        <v>2</v>
      </c>
      <c r="S5" s="8">
        <f t="shared" si="0"/>
        <v>8370</v>
      </c>
      <c r="T5" s="351"/>
      <c r="U5" s="351"/>
      <c r="V5" s="451"/>
      <c r="W5" s="451"/>
      <c r="X5" s="351"/>
      <c r="Y5" s="451"/>
      <c r="Z5" s="451"/>
      <c r="AA5" s="351"/>
      <c r="AB5" s="351"/>
      <c r="AC5" s="351"/>
      <c r="AD5" s="351"/>
      <c r="AE5" s="40"/>
      <c r="AF5" s="40"/>
      <c r="AG5" s="40"/>
      <c r="AH5" s="40"/>
      <c r="AI5" s="40"/>
      <c r="AJ5" s="40"/>
      <c r="AK5" s="40"/>
    </row>
    <row r="6" spans="1:37" ht="12.75">
      <c r="A6" s="409"/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454"/>
      <c r="N6" s="1" t="s">
        <v>1103</v>
      </c>
      <c r="O6" s="3" t="s">
        <v>1104</v>
      </c>
      <c r="P6" s="1" t="s">
        <v>3305</v>
      </c>
      <c r="Q6" s="8">
        <v>1980</v>
      </c>
      <c r="R6" s="1">
        <v>15</v>
      </c>
      <c r="S6" s="8">
        <f t="shared" si="0"/>
        <v>29700</v>
      </c>
      <c r="T6" s="351"/>
      <c r="U6" s="351"/>
      <c r="V6" s="451"/>
      <c r="W6" s="451"/>
      <c r="X6" s="351"/>
      <c r="Y6" s="451"/>
      <c r="Z6" s="451"/>
      <c r="AA6" s="351"/>
      <c r="AB6" s="351"/>
      <c r="AC6" s="351"/>
      <c r="AD6" s="351"/>
      <c r="AE6" s="40"/>
      <c r="AF6" s="40"/>
      <c r="AG6" s="40"/>
      <c r="AH6" s="40"/>
      <c r="AI6" s="40"/>
      <c r="AJ6" s="40"/>
      <c r="AK6" s="40"/>
    </row>
    <row r="7" spans="1:37" ht="12.75">
      <c r="A7" s="409"/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454"/>
      <c r="N7" s="1" t="s">
        <v>1692</v>
      </c>
      <c r="O7" s="3" t="s">
        <v>1693</v>
      </c>
      <c r="P7" s="1" t="s">
        <v>3305</v>
      </c>
      <c r="Q7" s="8">
        <v>3015</v>
      </c>
      <c r="R7" s="1">
        <v>2</v>
      </c>
      <c r="S7" s="8">
        <f t="shared" si="0"/>
        <v>6030</v>
      </c>
      <c r="T7" s="351"/>
      <c r="U7" s="351"/>
      <c r="V7" s="451"/>
      <c r="W7" s="451"/>
      <c r="X7" s="351"/>
      <c r="Y7" s="451"/>
      <c r="Z7" s="451"/>
      <c r="AA7" s="351"/>
      <c r="AB7" s="351"/>
      <c r="AC7" s="351"/>
      <c r="AD7" s="351"/>
      <c r="AE7" s="40"/>
      <c r="AF7" s="40"/>
      <c r="AG7" s="40"/>
      <c r="AH7" s="40"/>
      <c r="AI7" s="40"/>
      <c r="AJ7" s="40"/>
      <c r="AK7" s="40"/>
    </row>
    <row r="8" spans="1:37" ht="12.75">
      <c r="A8" s="409"/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454"/>
      <c r="N8" s="1" t="s">
        <v>1692</v>
      </c>
      <c r="O8" s="3" t="s">
        <v>1693</v>
      </c>
      <c r="P8" s="1" t="s">
        <v>3305</v>
      </c>
      <c r="Q8" s="8">
        <v>3015</v>
      </c>
      <c r="R8" s="1">
        <v>2</v>
      </c>
      <c r="S8" s="8">
        <f t="shared" si="0"/>
        <v>6030</v>
      </c>
      <c r="T8" s="351"/>
      <c r="U8" s="351"/>
      <c r="V8" s="451"/>
      <c r="W8" s="451"/>
      <c r="X8" s="351"/>
      <c r="Y8" s="451"/>
      <c r="Z8" s="451"/>
      <c r="AA8" s="351"/>
      <c r="AB8" s="351"/>
      <c r="AC8" s="351"/>
      <c r="AD8" s="351"/>
      <c r="AE8" s="40"/>
      <c r="AF8" s="40"/>
      <c r="AG8" s="40"/>
      <c r="AH8" s="40"/>
      <c r="AI8" s="40"/>
      <c r="AJ8" s="40"/>
      <c r="AK8" s="40"/>
    </row>
    <row r="9" spans="1:37" ht="25.5">
      <c r="A9" s="409"/>
      <c r="B9" s="351"/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454"/>
      <c r="N9" s="1" t="s">
        <v>1695</v>
      </c>
      <c r="O9" s="3" t="s">
        <v>1694</v>
      </c>
      <c r="P9" s="1" t="s">
        <v>3305</v>
      </c>
      <c r="Q9" s="8">
        <v>11250</v>
      </c>
      <c r="R9" s="1">
        <v>1</v>
      </c>
      <c r="S9" s="8">
        <f t="shared" si="0"/>
        <v>11250</v>
      </c>
      <c r="T9" s="351"/>
      <c r="U9" s="351"/>
      <c r="V9" s="451"/>
      <c r="W9" s="451"/>
      <c r="X9" s="351"/>
      <c r="Y9" s="451"/>
      <c r="Z9" s="451"/>
      <c r="AA9" s="351"/>
      <c r="AB9" s="351"/>
      <c r="AC9" s="351"/>
      <c r="AD9" s="351"/>
      <c r="AE9" s="40"/>
      <c r="AF9" s="40"/>
      <c r="AG9" s="40"/>
      <c r="AH9" s="40"/>
      <c r="AI9" s="40"/>
      <c r="AJ9" s="40"/>
      <c r="AK9" s="40"/>
    </row>
    <row r="10" spans="1:37" ht="25.5">
      <c r="A10" s="409"/>
      <c r="B10" s="351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454"/>
      <c r="N10" s="1" t="s">
        <v>1696</v>
      </c>
      <c r="O10" s="3" t="s">
        <v>1694</v>
      </c>
      <c r="P10" s="1" t="s">
        <v>3305</v>
      </c>
      <c r="Q10" s="8">
        <v>7650</v>
      </c>
      <c r="R10" s="1">
        <v>1</v>
      </c>
      <c r="S10" s="8">
        <f aca="true" t="shared" si="1" ref="S10:S22">Q10*R10</f>
        <v>7650</v>
      </c>
      <c r="T10" s="351"/>
      <c r="U10" s="351"/>
      <c r="V10" s="451"/>
      <c r="W10" s="451"/>
      <c r="X10" s="351"/>
      <c r="Y10" s="451"/>
      <c r="Z10" s="451"/>
      <c r="AA10" s="351"/>
      <c r="AB10" s="351"/>
      <c r="AC10" s="351"/>
      <c r="AD10" s="351"/>
      <c r="AE10" s="40"/>
      <c r="AF10" s="40"/>
      <c r="AG10" s="40"/>
      <c r="AH10" s="40"/>
      <c r="AI10" s="40"/>
      <c r="AJ10" s="40"/>
      <c r="AK10" s="40"/>
    </row>
    <row r="11" spans="1:37" ht="25.5">
      <c r="A11" s="409"/>
      <c r="B11" s="351"/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454"/>
      <c r="N11" s="1" t="s">
        <v>1696</v>
      </c>
      <c r="O11" s="3" t="s">
        <v>1694</v>
      </c>
      <c r="P11" s="1" t="s">
        <v>3305</v>
      </c>
      <c r="Q11" s="8">
        <v>5265</v>
      </c>
      <c r="R11" s="1">
        <v>1</v>
      </c>
      <c r="S11" s="8">
        <f t="shared" si="1"/>
        <v>5265</v>
      </c>
      <c r="T11" s="351"/>
      <c r="U11" s="351"/>
      <c r="V11" s="451"/>
      <c r="W11" s="451"/>
      <c r="X11" s="351"/>
      <c r="Y11" s="451"/>
      <c r="Z11" s="451"/>
      <c r="AA11" s="351"/>
      <c r="AB11" s="351"/>
      <c r="AC11" s="351"/>
      <c r="AD11" s="351"/>
      <c r="AE11" s="40"/>
      <c r="AF11" s="40"/>
      <c r="AG11" s="40"/>
      <c r="AH11" s="40"/>
      <c r="AI11" s="40"/>
      <c r="AJ11" s="40"/>
      <c r="AK11" s="40"/>
    </row>
    <row r="12" spans="1:37" ht="12.75">
      <c r="A12" s="409"/>
      <c r="B12" s="351"/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454"/>
      <c r="N12" s="1" t="s">
        <v>1697</v>
      </c>
      <c r="O12" s="3" t="s">
        <v>1694</v>
      </c>
      <c r="P12" s="1" t="s">
        <v>3305</v>
      </c>
      <c r="Q12" s="8">
        <v>4950</v>
      </c>
      <c r="R12" s="1">
        <v>1</v>
      </c>
      <c r="S12" s="8">
        <f t="shared" si="1"/>
        <v>4950</v>
      </c>
      <c r="T12" s="351"/>
      <c r="U12" s="351"/>
      <c r="V12" s="451"/>
      <c r="W12" s="451"/>
      <c r="X12" s="351"/>
      <c r="Y12" s="451"/>
      <c r="Z12" s="451"/>
      <c r="AA12" s="351"/>
      <c r="AB12" s="351"/>
      <c r="AC12" s="351"/>
      <c r="AD12" s="351"/>
      <c r="AE12" s="40"/>
      <c r="AF12" s="40"/>
      <c r="AG12" s="40"/>
      <c r="AH12" s="40"/>
      <c r="AI12" s="40"/>
      <c r="AJ12" s="40"/>
      <c r="AK12" s="40"/>
    </row>
    <row r="13" spans="1:37" ht="38.25">
      <c r="A13" s="409"/>
      <c r="B13" s="351"/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454"/>
      <c r="N13" s="1" t="s">
        <v>1698</v>
      </c>
      <c r="O13" s="3" t="s">
        <v>1699</v>
      </c>
      <c r="P13" s="1" t="s">
        <v>3305</v>
      </c>
      <c r="Q13" s="8">
        <v>2520</v>
      </c>
      <c r="R13" s="1">
        <v>1</v>
      </c>
      <c r="S13" s="8">
        <f t="shared" si="1"/>
        <v>2520</v>
      </c>
      <c r="T13" s="351"/>
      <c r="U13" s="351"/>
      <c r="V13" s="451"/>
      <c r="W13" s="451"/>
      <c r="X13" s="351"/>
      <c r="Y13" s="451"/>
      <c r="Z13" s="451"/>
      <c r="AA13" s="351"/>
      <c r="AB13" s="351"/>
      <c r="AC13" s="351"/>
      <c r="AD13" s="351"/>
      <c r="AE13" s="40"/>
      <c r="AF13" s="40"/>
      <c r="AG13" s="40"/>
      <c r="AH13" s="40"/>
      <c r="AI13" s="40"/>
      <c r="AJ13" s="40"/>
      <c r="AK13" s="40"/>
    </row>
    <row r="14" spans="1:37" ht="12.75">
      <c r="A14" s="409"/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454"/>
      <c r="N14" s="1" t="s">
        <v>1700</v>
      </c>
      <c r="O14" s="3" t="s">
        <v>1701</v>
      </c>
      <c r="P14" s="1" t="s">
        <v>3305</v>
      </c>
      <c r="Q14" s="8">
        <v>2730</v>
      </c>
      <c r="R14" s="1">
        <v>1</v>
      </c>
      <c r="S14" s="8">
        <f t="shared" si="1"/>
        <v>2730</v>
      </c>
      <c r="T14" s="351"/>
      <c r="U14" s="351"/>
      <c r="V14" s="451"/>
      <c r="W14" s="451"/>
      <c r="X14" s="351"/>
      <c r="Y14" s="451"/>
      <c r="Z14" s="451"/>
      <c r="AA14" s="351"/>
      <c r="AB14" s="351"/>
      <c r="AC14" s="351"/>
      <c r="AD14" s="351"/>
      <c r="AE14" s="40"/>
      <c r="AF14" s="40"/>
      <c r="AG14" s="40"/>
      <c r="AH14" s="40"/>
      <c r="AI14" s="40"/>
      <c r="AJ14" s="40"/>
      <c r="AK14" s="40"/>
    </row>
    <row r="15" spans="1:37" ht="12.75">
      <c r="A15" s="409"/>
      <c r="B15" s="351"/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454"/>
      <c r="N15" s="1" t="s">
        <v>1702</v>
      </c>
      <c r="O15" s="3" t="s">
        <v>1694</v>
      </c>
      <c r="P15" s="1" t="s">
        <v>3305</v>
      </c>
      <c r="Q15" s="8">
        <v>7650</v>
      </c>
      <c r="R15" s="1">
        <v>1</v>
      </c>
      <c r="S15" s="8">
        <f t="shared" si="1"/>
        <v>7650</v>
      </c>
      <c r="T15" s="351"/>
      <c r="U15" s="351"/>
      <c r="V15" s="451"/>
      <c r="W15" s="451"/>
      <c r="X15" s="351"/>
      <c r="Y15" s="451"/>
      <c r="Z15" s="451"/>
      <c r="AA15" s="351"/>
      <c r="AB15" s="351"/>
      <c r="AC15" s="351"/>
      <c r="AD15" s="351"/>
      <c r="AE15" s="40"/>
      <c r="AF15" s="40"/>
      <c r="AG15" s="40"/>
      <c r="AH15" s="40"/>
      <c r="AI15" s="40"/>
      <c r="AJ15" s="40"/>
      <c r="AK15" s="40"/>
    </row>
    <row r="16" spans="1:37" ht="12.75">
      <c r="A16" s="409"/>
      <c r="B16" s="351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454"/>
      <c r="N16" s="1" t="s">
        <v>1697</v>
      </c>
      <c r="O16" s="3" t="s">
        <v>1694</v>
      </c>
      <c r="P16" s="1" t="s">
        <v>3305</v>
      </c>
      <c r="Q16" s="8">
        <v>4950</v>
      </c>
      <c r="R16" s="1">
        <v>2</v>
      </c>
      <c r="S16" s="8">
        <f t="shared" si="1"/>
        <v>9900</v>
      </c>
      <c r="T16" s="351"/>
      <c r="U16" s="351"/>
      <c r="V16" s="451"/>
      <c r="W16" s="451"/>
      <c r="X16" s="351"/>
      <c r="Y16" s="451"/>
      <c r="Z16" s="451"/>
      <c r="AA16" s="351"/>
      <c r="AB16" s="351"/>
      <c r="AC16" s="351"/>
      <c r="AD16" s="351"/>
      <c r="AE16" s="40"/>
      <c r="AF16" s="40"/>
      <c r="AG16" s="40"/>
      <c r="AH16" s="40"/>
      <c r="AI16" s="40"/>
      <c r="AJ16" s="40"/>
      <c r="AK16" s="40"/>
    </row>
    <row r="17" spans="1:37" ht="12.75">
      <c r="A17" s="409"/>
      <c r="B17" s="351"/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454"/>
      <c r="N17" s="1" t="s">
        <v>928</v>
      </c>
      <c r="O17" s="3" t="s">
        <v>1694</v>
      </c>
      <c r="P17" s="1" t="s">
        <v>3305</v>
      </c>
      <c r="Q17" s="8">
        <v>3150</v>
      </c>
      <c r="R17" s="1">
        <v>2</v>
      </c>
      <c r="S17" s="8">
        <f t="shared" si="1"/>
        <v>6300</v>
      </c>
      <c r="T17" s="351"/>
      <c r="U17" s="351"/>
      <c r="V17" s="451"/>
      <c r="W17" s="451"/>
      <c r="X17" s="351"/>
      <c r="Y17" s="451"/>
      <c r="Z17" s="451"/>
      <c r="AA17" s="351"/>
      <c r="AB17" s="351"/>
      <c r="AC17" s="351"/>
      <c r="AD17" s="351"/>
      <c r="AE17" s="40"/>
      <c r="AF17" s="40"/>
      <c r="AG17" s="40"/>
      <c r="AH17" s="40"/>
      <c r="AI17" s="40"/>
      <c r="AJ17" s="40"/>
      <c r="AK17" s="40"/>
    </row>
    <row r="18" spans="1:37" ht="12.75">
      <c r="A18" s="409"/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454"/>
      <c r="N18" s="1" t="s">
        <v>928</v>
      </c>
      <c r="O18" s="3" t="s">
        <v>1694</v>
      </c>
      <c r="P18" s="1" t="s">
        <v>3305</v>
      </c>
      <c r="Q18" s="8">
        <v>4950</v>
      </c>
      <c r="R18" s="1">
        <v>1</v>
      </c>
      <c r="S18" s="8">
        <f t="shared" si="1"/>
        <v>4950</v>
      </c>
      <c r="T18" s="351"/>
      <c r="U18" s="351"/>
      <c r="V18" s="451"/>
      <c r="W18" s="451"/>
      <c r="X18" s="351"/>
      <c r="Y18" s="451"/>
      <c r="Z18" s="451"/>
      <c r="AA18" s="351"/>
      <c r="AB18" s="351"/>
      <c r="AC18" s="351"/>
      <c r="AD18" s="351"/>
      <c r="AE18" s="40"/>
      <c r="AF18" s="40"/>
      <c r="AG18" s="40"/>
      <c r="AH18" s="40"/>
      <c r="AI18" s="40"/>
      <c r="AJ18" s="40"/>
      <c r="AK18" s="40"/>
    </row>
    <row r="19" spans="1:37" ht="12.75">
      <c r="A19" s="409"/>
      <c r="B19" s="351"/>
      <c r="C19" s="351"/>
      <c r="D19" s="351"/>
      <c r="E19" s="351"/>
      <c r="F19" s="351"/>
      <c r="G19" s="351"/>
      <c r="H19" s="351"/>
      <c r="I19" s="351"/>
      <c r="J19" s="351"/>
      <c r="K19" s="351"/>
      <c r="L19" s="351"/>
      <c r="M19" s="454"/>
      <c r="N19" s="1" t="s">
        <v>928</v>
      </c>
      <c r="O19" s="3" t="s">
        <v>1694</v>
      </c>
      <c r="P19" s="1" t="s">
        <v>3305</v>
      </c>
      <c r="Q19" s="8">
        <v>5130</v>
      </c>
      <c r="R19" s="1">
        <v>1</v>
      </c>
      <c r="S19" s="8">
        <f t="shared" si="1"/>
        <v>5130</v>
      </c>
      <c r="T19" s="351"/>
      <c r="U19" s="351"/>
      <c r="V19" s="451"/>
      <c r="W19" s="451"/>
      <c r="X19" s="351"/>
      <c r="Y19" s="451"/>
      <c r="Z19" s="451"/>
      <c r="AA19" s="351"/>
      <c r="AB19" s="351"/>
      <c r="AC19" s="351"/>
      <c r="AD19" s="351"/>
      <c r="AE19" s="40"/>
      <c r="AF19" s="40"/>
      <c r="AG19" s="40"/>
      <c r="AH19" s="40"/>
      <c r="AI19" s="40"/>
      <c r="AJ19" s="40"/>
      <c r="AK19" s="40"/>
    </row>
    <row r="20" spans="1:37" ht="12.75">
      <c r="A20" s="409"/>
      <c r="B20" s="351"/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454"/>
      <c r="N20" s="1" t="s">
        <v>1703</v>
      </c>
      <c r="O20" s="3" t="s">
        <v>1704</v>
      </c>
      <c r="P20" s="1" t="s">
        <v>3305</v>
      </c>
      <c r="Q20" s="8">
        <v>6120</v>
      </c>
      <c r="R20" s="1">
        <v>1</v>
      </c>
      <c r="S20" s="8">
        <f t="shared" si="1"/>
        <v>6120</v>
      </c>
      <c r="T20" s="351"/>
      <c r="U20" s="351"/>
      <c r="V20" s="451"/>
      <c r="W20" s="451"/>
      <c r="X20" s="351"/>
      <c r="Y20" s="451"/>
      <c r="Z20" s="451"/>
      <c r="AA20" s="351"/>
      <c r="AB20" s="351"/>
      <c r="AC20" s="351"/>
      <c r="AD20" s="351"/>
      <c r="AE20" s="40"/>
      <c r="AF20" s="40"/>
      <c r="AG20" s="40"/>
      <c r="AH20" s="40"/>
      <c r="AI20" s="40"/>
      <c r="AJ20" s="40"/>
      <c r="AK20" s="40"/>
    </row>
    <row r="21" spans="1:37" ht="12.75">
      <c r="A21" s="409"/>
      <c r="B21" s="351"/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454"/>
      <c r="N21" s="1" t="s">
        <v>1705</v>
      </c>
      <c r="O21" s="3" t="s">
        <v>1704</v>
      </c>
      <c r="P21" s="1" t="s">
        <v>3305</v>
      </c>
      <c r="Q21" s="8">
        <v>2475</v>
      </c>
      <c r="R21" s="1">
        <v>1</v>
      </c>
      <c r="S21" s="8">
        <f t="shared" si="1"/>
        <v>2475</v>
      </c>
      <c r="T21" s="351"/>
      <c r="U21" s="351"/>
      <c r="V21" s="451"/>
      <c r="W21" s="451"/>
      <c r="X21" s="351"/>
      <c r="Y21" s="451"/>
      <c r="Z21" s="451"/>
      <c r="AA21" s="351"/>
      <c r="AB21" s="351"/>
      <c r="AC21" s="351"/>
      <c r="AD21" s="351"/>
      <c r="AE21" s="40"/>
      <c r="AF21" s="40"/>
      <c r="AG21" s="40"/>
      <c r="AH21" s="40"/>
      <c r="AI21" s="40"/>
      <c r="AJ21" s="40"/>
      <c r="AK21" s="40"/>
    </row>
    <row r="22" spans="1:37" ht="12.75">
      <c r="A22" s="409"/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454"/>
      <c r="N22" s="1" t="s">
        <v>1706</v>
      </c>
      <c r="O22" s="3" t="s">
        <v>1707</v>
      </c>
      <c r="P22" s="1" t="s">
        <v>3305</v>
      </c>
      <c r="Q22" s="8">
        <v>1620</v>
      </c>
      <c r="R22" s="1">
        <v>1</v>
      </c>
      <c r="S22" s="8">
        <f t="shared" si="1"/>
        <v>1620</v>
      </c>
      <c r="T22" s="351"/>
      <c r="U22" s="351"/>
      <c r="V22" s="451"/>
      <c r="W22" s="451"/>
      <c r="X22" s="351"/>
      <c r="Y22" s="451"/>
      <c r="Z22" s="451"/>
      <c r="AA22" s="351"/>
      <c r="AB22" s="351"/>
      <c r="AC22" s="351"/>
      <c r="AD22" s="351"/>
      <c r="AE22" s="40"/>
      <c r="AF22" s="40"/>
      <c r="AG22" s="40"/>
      <c r="AH22" s="40"/>
      <c r="AI22" s="40"/>
      <c r="AJ22" s="40"/>
      <c r="AK22" s="40"/>
    </row>
    <row r="23" spans="1:37" ht="12.75">
      <c r="A23" s="410"/>
      <c r="B23" s="352"/>
      <c r="C23" s="352"/>
      <c r="D23" s="352"/>
      <c r="E23" s="352"/>
      <c r="F23" s="352"/>
      <c r="G23" s="352"/>
      <c r="H23" s="352"/>
      <c r="I23" s="352"/>
      <c r="J23" s="352"/>
      <c r="K23" s="352"/>
      <c r="L23" s="352"/>
      <c r="M23" s="455"/>
      <c r="N23" s="1" t="s">
        <v>3301</v>
      </c>
      <c r="O23" s="3"/>
      <c r="P23" s="1"/>
      <c r="Q23" s="8"/>
      <c r="R23" s="1"/>
      <c r="S23" s="8">
        <v>135540</v>
      </c>
      <c r="T23" s="352"/>
      <c r="U23" s="352"/>
      <c r="V23" s="452"/>
      <c r="W23" s="452"/>
      <c r="X23" s="352"/>
      <c r="Y23" s="452"/>
      <c r="Z23" s="452"/>
      <c r="AA23" s="352"/>
      <c r="AB23" s="352"/>
      <c r="AC23" s="352"/>
      <c r="AD23" s="352"/>
      <c r="AE23" s="40"/>
      <c r="AF23" s="40"/>
      <c r="AG23" s="40"/>
      <c r="AH23" s="40"/>
      <c r="AI23" s="40"/>
      <c r="AJ23" s="40"/>
      <c r="AK23" s="40"/>
    </row>
    <row r="24" spans="1:37" ht="93.75" customHeight="1">
      <c r="A24" s="3" t="s">
        <v>1711</v>
      </c>
      <c r="B24" s="1"/>
      <c r="C24" s="7">
        <v>39753</v>
      </c>
      <c r="D24" s="1" t="s">
        <v>1096</v>
      </c>
      <c r="E24" s="1">
        <v>7900001722</v>
      </c>
      <c r="F24" s="1">
        <v>790101001</v>
      </c>
      <c r="G24" s="1" t="s">
        <v>3103</v>
      </c>
      <c r="H24" s="1" t="s">
        <v>627</v>
      </c>
      <c r="I24" s="3">
        <v>8</v>
      </c>
      <c r="J24" s="7">
        <v>39714</v>
      </c>
      <c r="K24" s="1" t="s">
        <v>3195</v>
      </c>
      <c r="L24" s="7">
        <v>39722</v>
      </c>
      <c r="M24" s="1">
        <v>227</v>
      </c>
      <c r="N24" s="1" t="s">
        <v>868</v>
      </c>
      <c r="O24" s="3"/>
      <c r="P24" s="1"/>
      <c r="Q24" s="8"/>
      <c r="R24" s="1"/>
      <c r="S24" s="8">
        <v>285000</v>
      </c>
      <c r="T24" s="1" t="s">
        <v>869</v>
      </c>
      <c r="U24" s="1" t="s">
        <v>870</v>
      </c>
      <c r="V24" s="3" t="s">
        <v>871</v>
      </c>
      <c r="W24" s="3"/>
      <c r="X24" s="1"/>
      <c r="Y24" s="3"/>
      <c r="Z24" s="3" t="s">
        <v>1871</v>
      </c>
      <c r="AA24" s="1"/>
      <c r="AB24" s="1"/>
      <c r="AC24" s="1"/>
      <c r="AD24" s="1"/>
      <c r="AE24" s="40"/>
      <c r="AF24" s="40"/>
      <c r="AG24" s="40"/>
      <c r="AH24" s="40"/>
      <c r="AI24" s="40"/>
      <c r="AJ24" s="40"/>
      <c r="AK24" s="40"/>
    </row>
    <row r="25" spans="1:30" ht="75" customHeight="1">
      <c r="A25" s="3" t="s">
        <v>1807</v>
      </c>
      <c r="B25" s="3"/>
      <c r="C25" s="3" t="s">
        <v>1808</v>
      </c>
      <c r="D25" s="3" t="s">
        <v>1096</v>
      </c>
      <c r="E25" s="3" t="s">
        <v>1809</v>
      </c>
      <c r="F25" s="3" t="s">
        <v>2180</v>
      </c>
      <c r="G25" s="3" t="s">
        <v>3103</v>
      </c>
      <c r="H25" s="3" t="s">
        <v>1126</v>
      </c>
      <c r="I25" s="3" t="s">
        <v>1127</v>
      </c>
      <c r="J25" s="3" t="s">
        <v>16</v>
      </c>
      <c r="K25" s="3" t="s">
        <v>1191</v>
      </c>
      <c r="L25" s="3" t="s">
        <v>2756</v>
      </c>
      <c r="M25" s="3" t="s">
        <v>1192</v>
      </c>
      <c r="N25" s="3" t="s">
        <v>1193</v>
      </c>
      <c r="O25" s="3"/>
      <c r="P25" s="3"/>
      <c r="Q25" s="3"/>
      <c r="R25" s="3"/>
      <c r="S25" s="3" t="s">
        <v>1194</v>
      </c>
      <c r="T25" s="3" t="s">
        <v>1195</v>
      </c>
      <c r="U25" s="3" t="s">
        <v>1196</v>
      </c>
      <c r="V25" s="3" t="s">
        <v>1197</v>
      </c>
      <c r="W25" s="3" t="s">
        <v>1198</v>
      </c>
      <c r="X25" s="3"/>
      <c r="Y25" s="3"/>
      <c r="Z25" s="3" t="s">
        <v>1871</v>
      </c>
      <c r="AA25" s="3"/>
      <c r="AB25" s="3"/>
      <c r="AC25" s="3"/>
      <c r="AD25" s="3"/>
    </row>
    <row r="26" spans="1:30" ht="76.5">
      <c r="A26" s="3" t="s">
        <v>1199</v>
      </c>
      <c r="B26" s="3"/>
      <c r="C26" s="3" t="s">
        <v>1808</v>
      </c>
      <c r="D26" s="3" t="s">
        <v>1096</v>
      </c>
      <c r="E26" s="3" t="s">
        <v>1809</v>
      </c>
      <c r="F26" s="3" t="s">
        <v>2180</v>
      </c>
      <c r="G26" s="3" t="s">
        <v>3103</v>
      </c>
      <c r="H26" s="3" t="s">
        <v>627</v>
      </c>
      <c r="I26" s="3" t="s">
        <v>1200</v>
      </c>
      <c r="J26" s="3" t="s">
        <v>494</v>
      </c>
      <c r="K26" s="3" t="s">
        <v>1201</v>
      </c>
      <c r="L26" s="3" t="s">
        <v>216</v>
      </c>
      <c r="M26" s="3" t="s">
        <v>1202</v>
      </c>
      <c r="N26" s="3" t="s">
        <v>1083</v>
      </c>
      <c r="O26" s="3" t="s">
        <v>628</v>
      </c>
      <c r="P26" s="3" t="s">
        <v>629</v>
      </c>
      <c r="Q26" s="3" t="s">
        <v>3349</v>
      </c>
      <c r="R26" s="3" t="s">
        <v>1203</v>
      </c>
      <c r="S26" s="3" t="s">
        <v>1204</v>
      </c>
      <c r="T26" s="3" t="s">
        <v>1205</v>
      </c>
      <c r="U26" s="3" t="s">
        <v>1206</v>
      </c>
      <c r="V26" s="3" t="s">
        <v>1207</v>
      </c>
      <c r="W26" s="3"/>
      <c r="X26" s="3"/>
      <c r="Y26" s="3"/>
      <c r="Z26" s="3" t="s">
        <v>2764</v>
      </c>
      <c r="AA26" s="3"/>
      <c r="AB26" s="3"/>
      <c r="AC26" s="3"/>
      <c r="AD26" s="3"/>
    </row>
    <row r="27" spans="1:30" ht="76.5">
      <c r="A27" s="3" t="s">
        <v>2110</v>
      </c>
      <c r="B27" s="3"/>
      <c r="C27" s="3" t="s">
        <v>2111</v>
      </c>
      <c r="D27" s="3" t="s">
        <v>1096</v>
      </c>
      <c r="E27" s="3" t="s">
        <v>1809</v>
      </c>
      <c r="F27" s="3" t="s">
        <v>2180</v>
      </c>
      <c r="G27" s="3" t="s">
        <v>3103</v>
      </c>
      <c r="H27" s="3" t="s">
        <v>627</v>
      </c>
      <c r="I27" s="3" t="s">
        <v>2736</v>
      </c>
      <c r="J27" s="3" t="s">
        <v>2112</v>
      </c>
      <c r="K27" s="3" t="s">
        <v>2113</v>
      </c>
      <c r="L27" s="3" t="s">
        <v>216</v>
      </c>
      <c r="M27" s="3" t="s">
        <v>1298</v>
      </c>
      <c r="N27" s="3" t="s">
        <v>1083</v>
      </c>
      <c r="O27" s="3" t="s">
        <v>628</v>
      </c>
      <c r="P27" s="3" t="s">
        <v>629</v>
      </c>
      <c r="Q27" s="3" t="s">
        <v>2342</v>
      </c>
      <c r="R27" s="3" t="s">
        <v>1203</v>
      </c>
      <c r="S27" s="3" t="s">
        <v>2114</v>
      </c>
      <c r="T27" s="3" t="s">
        <v>1205</v>
      </c>
      <c r="U27" s="3" t="s">
        <v>1206</v>
      </c>
      <c r="V27" s="3" t="s">
        <v>1207</v>
      </c>
      <c r="W27" s="3"/>
      <c r="X27" s="3"/>
      <c r="Y27" s="3"/>
      <c r="Z27" s="3" t="s">
        <v>2764</v>
      </c>
      <c r="AA27" s="3"/>
      <c r="AB27" s="3"/>
      <c r="AC27" s="3"/>
      <c r="AD27" s="3"/>
    </row>
    <row r="28" spans="1:30" ht="76.5">
      <c r="A28" s="3" t="s">
        <v>2115</v>
      </c>
      <c r="B28" s="3"/>
      <c r="C28" s="3" t="s">
        <v>2111</v>
      </c>
      <c r="D28" s="3" t="s">
        <v>1096</v>
      </c>
      <c r="E28" s="3" t="s">
        <v>1809</v>
      </c>
      <c r="F28" s="3" t="s">
        <v>2180</v>
      </c>
      <c r="G28" s="3" t="s">
        <v>3103</v>
      </c>
      <c r="H28" s="3" t="s">
        <v>627</v>
      </c>
      <c r="I28" s="3" t="s">
        <v>1514</v>
      </c>
      <c r="J28" s="3" t="s">
        <v>2116</v>
      </c>
      <c r="K28" s="3" t="s">
        <v>2117</v>
      </c>
      <c r="L28" s="3" t="s">
        <v>2118</v>
      </c>
      <c r="M28" s="3" t="s">
        <v>2119</v>
      </c>
      <c r="N28" s="3" t="s">
        <v>2120</v>
      </c>
      <c r="O28" s="3"/>
      <c r="P28" s="3"/>
      <c r="Q28" s="3"/>
      <c r="R28" s="3"/>
      <c r="S28" s="3" t="s">
        <v>2121</v>
      </c>
      <c r="T28" s="3" t="s">
        <v>2122</v>
      </c>
      <c r="U28" s="3" t="s">
        <v>2123</v>
      </c>
      <c r="V28" s="3" t="s">
        <v>1190</v>
      </c>
      <c r="W28" s="3" t="s">
        <v>2180</v>
      </c>
      <c r="X28" s="3"/>
      <c r="Y28" s="3"/>
      <c r="Z28" s="3" t="s">
        <v>942</v>
      </c>
      <c r="AA28" s="3"/>
      <c r="AB28" s="3"/>
      <c r="AC28" s="3"/>
      <c r="AD28" s="3"/>
    </row>
    <row r="29" spans="1:30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</sheetData>
  <mergeCells count="38">
    <mergeCell ref="AC4:AC23"/>
    <mergeCell ref="AD4:AD23"/>
    <mergeCell ref="Y4:Y23"/>
    <mergeCell ref="Z4:Z23"/>
    <mergeCell ref="AA4:AA23"/>
    <mergeCell ref="AB4:AB23"/>
    <mergeCell ref="I4:I23"/>
    <mergeCell ref="J4:J23"/>
    <mergeCell ref="K4:K23"/>
    <mergeCell ref="L4:L23"/>
    <mergeCell ref="A4:A23"/>
    <mergeCell ref="B4:B23"/>
    <mergeCell ref="C4:C23"/>
    <mergeCell ref="D4:D23"/>
    <mergeCell ref="E4:E23"/>
    <mergeCell ref="F4:F23"/>
    <mergeCell ref="G4:G23"/>
    <mergeCell ref="H4:H23"/>
    <mergeCell ref="M4:M23"/>
    <mergeCell ref="T4:T23"/>
    <mergeCell ref="U4:U23"/>
    <mergeCell ref="V4:V23"/>
    <mergeCell ref="W4:W23"/>
    <mergeCell ref="X4:X23"/>
    <mergeCell ref="A1:A2"/>
    <mergeCell ref="B1:B2"/>
    <mergeCell ref="C1:C2"/>
    <mergeCell ref="D1:F1"/>
    <mergeCell ref="G1:G2"/>
    <mergeCell ref="H1:H2"/>
    <mergeCell ref="I1:I2"/>
    <mergeCell ref="J1:J2"/>
    <mergeCell ref="Z1:AA1"/>
    <mergeCell ref="AB1:AD1"/>
    <mergeCell ref="K1:K2"/>
    <mergeCell ref="L1:M1"/>
    <mergeCell ref="N1:S1"/>
    <mergeCell ref="T1:Y1"/>
  </mergeCells>
  <printOptions/>
  <pageMargins left="0.75" right="0.75" top="1" bottom="1" header="0.5" footer="0.5"/>
  <pageSetup fitToWidth="2" fitToHeight="1"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24">
    <pageSetUpPr fitToPage="1"/>
  </sheetPr>
  <dimension ref="A1:AK33"/>
  <sheetViews>
    <sheetView workbookViewId="0" topLeftCell="A1">
      <pane ySplit="2775" topLeftCell="BM28" activePane="bottomLeft" state="split"/>
      <selection pane="topLeft" activeCell="N2" sqref="N1:N16384"/>
      <selection pane="bottomLeft" activeCell="A33" sqref="A1:A33"/>
    </sheetView>
  </sheetViews>
  <sheetFormatPr defaultColWidth="9.00390625" defaultRowHeight="12.75"/>
  <cols>
    <col min="1" max="1" width="14.125" style="0" bestFit="1" customWidth="1"/>
    <col min="3" max="3" width="10.125" style="0" bestFit="1" customWidth="1"/>
    <col min="4" max="4" width="23.375" style="0" customWidth="1"/>
    <col min="5" max="5" width="11.00390625" style="0" bestFit="1" customWidth="1"/>
    <col min="6" max="6" width="10.00390625" style="0" bestFit="1" customWidth="1"/>
    <col min="7" max="7" width="16.25390625" style="0" customWidth="1"/>
    <col min="10" max="10" width="10.125" style="0" bestFit="1" customWidth="1"/>
    <col min="11" max="11" width="18.125" style="0" customWidth="1"/>
    <col min="12" max="12" width="10.125" style="0" bestFit="1" customWidth="1"/>
    <col min="14" max="14" width="16.875" style="77" customWidth="1"/>
    <col min="19" max="19" width="9.625" style="0" bestFit="1" customWidth="1"/>
    <col min="20" max="20" width="17.375" style="0" customWidth="1"/>
    <col min="21" max="21" width="14.75390625" style="0" customWidth="1"/>
    <col min="22" max="22" width="13.125" style="0" bestFit="1" customWidth="1"/>
  </cols>
  <sheetData>
    <row r="1" spans="1:30" ht="15.75">
      <c r="A1" s="405" t="s">
        <v>3290</v>
      </c>
      <c r="B1" s="406" t="s">
        <v>3291</v>
      </c>
      <c r="C1" s="406" t="s">
        <v>3292</v>
      </c>
      <c r="D1" s="406" t="s">
        <v>3293</v>
      </c>
      <c r="E1" s="406"/>
      <c r="F1" s="406"/>
      <c r="G1" s="406" t="s">
        <v>3294</v>
      </c>
      <c r="H1" s="406" t="s">
        <v>3303</v>
      </c>
      <c r="I1" s="407" t="s">
        <v>2171</v>
      </c>
      <c r="J1" s="406" t="s">
        <v>2172</v>
      </c>
      <c r="K1" s="405" t="s">
        <v>3300</v>
      </c>
      <c r="L1" s="405" t="s">
        <v>3286</v>
      </c>
      <c r="M1" s="405"/>
      <c r="N1" s="405" t="s">
        <v>3287</v>
      </c>
      <c r="O1" s="405"/>
      <c r="P1" s="405"/>
      <c r="Q1" s="405"/>
      <c r="R1" s="405"/>
      <c r="S1" s="405"/>
      <c r="T1" s="405" t="s">
        <v>3288</v>
      </c>
      <c r="U1" s="405"/>
      <c r="V1" s="405"/>
      <c r="W1" s="405"/>
      <c r="X1" s="405"/>
      <c r="Y1" s="405"/>
      <c r="Z1" s="405" t="s">
        <v>3289</v>
      </c>
      <c r="AA1" s="405"/>
      <c r="AB1" s="405" t="s">
        <v>2178</v>
      </c>
      <c r="AC1" s="405"/>
      <c r="AD1" s="405"/>
    </row>
    <row r="2" spans="1:30" ht="110.25">
      <c r="A2" s="405"/>
      <c r="B2" s="406"/>
      <c r="C2" s="406"/>
      <c r="D2" s="13" t="s">
        <v>2179</v>
      </c>
      <c r="E2" s="13" t="s">
        <v>3296</v>
      </c>
      <c r="F2" s="14" t="s">
        <v>3297</v>
      </c>
      <c r="G2" s="406"/>
      <c r="H2" s="406"/>
      <c r="I2" s="407"/>
      <c r="J2" s="406"/>
      <c r="K2" s="405"/>
      <c r="L2" s="12" t="s">
        <v>3298</v>
      </c>
      <c r="M2" s="15" t="s">
        <v>3299</v>
      </c>
      <c r="N2" s="12" t="s">
        <v>242</v>
      </c>
      <c r="O2" s="12" t="s">
        <v>2181</v>
      </c>
      <c r="P2" s="12" t="s">
        <v>2182</v>
      </c>
      <c r="Q2" s="13" t="s">
        <v>3295</v>
      </c>
      <c r="R2" s="16" t="s">
        <v>243</v>
      </c>
      <c r="S2" s="13" t="s">
        <v>3282</v>
      </c>
      <c r="T2" s="12" t="s">
        <v>2765</v>
      </c>
      <c r="U2" s="12" t="s">
        <v>2167</v>
      </c>
      <c r="V2" s="16" t="s">
        <v>3296</v>
      </c>
      <c r="W2" s="16" t="s">
        <v>3297</v>
      </c>
      <c r="X2" s="12" t="s">
        <v>2168</v>
      </c>
      <c r="Y2" s="17" t="s">
        <v>2169</v>
      </c>
      <c r="Z2" s="16" t="s">
        <v>2170</v>
      </c>
      <c r="AA2" s="12" t="s">
        <v>3306</v>
      </c>
      <c r="AB2" s="12" t="s">
        <v>3307</v>
      </c>
      <c r="AC2" s="12" t="s">
        <v>3298</v>
      </c>
      <c r="AD2" s="12" t="s">
        <v>3302</v>
      </c>
    </row>
    <row r="3" spans="1:30" ht="15.75">
      <c r="A3" s="18">
        <v>1</v>
      </c>
      <c r="B3" s="19">
        <v>2</v>
      </c>
      <c r="C3" s="19">
        <v>3</v>
      </c>
      <c r="D3" s="19">
        <v>4</v>
      </c>
      <c r="E3" s="19">
        <v>5</v>
      </c>
      <c r="F3" s="19">
        <v>6</v>
      </c>
      <c r="G3" s="19">
        <v>7</v>
      </c>
      <c r="H3" s="19">
        <v>8</v>
      </c>
      <c r="I3" s="19">
        <v>9</v>
      </c>
      <c r="J3" s="19">
        <v>10</v>
      </c>
      <c r="K3" s="19">
        <v>11</v>
      </c>
      <c r="L3" s="19">
        <v>12</v>
      </c>
      <c r="M3" s="20">
        <v>13</v>
      </c>
      <c r="N3" s="18">
        <v>14</v>
      </c>
      <c r="O3" s="18">
        <v>15</v>
      </c>
      <c r="P3" s="18">
        <v>16</v>
      </c>
      <c r="Q3" s="163">
        <v>17</v>
      </c>
      <c r="R3" s="18">
        <v>18</v>
      </c>
      <c r="S3" s="163">
        <v>19</v>
      </c>
      <c r="T3" s="18">
        <v>20</v>
      </c>
      <c r="U3" s="18">
        <v>21</v>
      </c>
      <c r="V3" s="22">
        <v>22</v>
      </c>
      <c r="W3" s="22">
        <v>23</v>
      </c>
      <c r="X3" s="18">
        <v>24</v>
      </c>
      <c r="Y3" s="22">
        <v>25</v>
      </c>
      <c r="Z3" s="22">
        <v>26</v>
      </c>
      <c r="AA3" s="18">
        <v>27</v>
      </c>
      <c r="AB3" s="18">
        <v>28</v>
      </c>
      <c r="AC3" s="18">
        <v>29</v>
      </c>
      <c r="AD3" s="18">
        <v>30</v>
      </c>
    </row>
    <row r="4" spans="1:37" ht="53.25" customHeight="1">
      <c r="A4" s="399" t="s">
        <v>1873</v>
      </c>
      <c r="B4" s="411"/>
      <c r="C4" s="377">
        <v>39752</v>
      </c>
      <c r="D4" s="411" t="s">
        <v>1872</v>
      </c>
      <c r="E4" s="411">
        <v>7904001459</v>
      </c>
      <c r="F4" s="411">
        <v>790401001</v>
      </c>
      <c r="G4" s="456" t="s">
        <v>1720</v>
      </c>
      <c r="H4" s="411" t="s">
        <v>627</v>
      </c>
      <c r="I4" s="411" t="s">
        <v>2252</v>
      </c>
      <c r="J4" s="377">
        <v>39711</v>
      </c>
      <c r="K4" s="411" t="s">
        <v>1683</v>
      </c>
      <c r="L4" s="377">
        <v>39716</v>
      </c>
      <c r="M4" s="411" t="s">
        <v>2252</v>
      </c>
      <c r="N4" s="1" t="s">
        <v>1684</v>
      </c>
      <c r="O4" s="1" t="s">
        <v>1685</v>
      </c>
      <c r="P4" s="1" t="s">
        <v>3305</v>
      </c>
      <c r="Q4" s="8">
        <v>700</v>
      </c>
      <c r="R4" s="1">
        <v>21</v>
      </c>
      <c r="S4" s="8">
        <f>Q4*R4</f>
        <v>14700</v>
      </c>
      <c r="T4" s="411" t="s">
        <v>1686</v>
      </c>
      <c r="U4" s="411" t="s">
        <v>1687</v>
      </c>
      <c r="V4" s="399" t="s">
        <v>1688</v>
      </c>
      <c r="W4" s="399" t="s">
        <v>3304</v>
      </c>
      <c r="X4" s="411"/>
      <c r="Y4" s="399"/>
      <c r="Z4" s="399" t="s">
        <v>2764</v>
      </c>
      <c r="AA4" s="411"/>
      <c r="AB4" s="411"/>
      <c r="AC4" s="411"/>
      <c r="AD4" s="411"/>
      <c r="AE4" s="40"/>
      <c r="AF4" s="40"/>
      <c r="AG4" s="40"/>
      <c r="AH4" s="40"/>
      <c r="AI4" s="40"/>
      <c r="AJ4" s="40"/>
      <c r="AK4" s="40"/>
    </row>
    <row r="5" spans="1:30" ht="51">
      <c r="A5" s="399"/>
      <c r="B5" s="411"/>
      <c r="C5" s="377"/>
      <c r="D5" s="411"/>
      <c r="E5" s="411"/>
      <c r="F5" s="411"/>
      <c r="G5" s="456"/>
      <c r="H5" s="411"/>
      <c r="I5" s="411"/>
      <c r="J5" s="377"/>
      <c r="K5" s="411"/>
      <c r="L5" s="377"/>
      <c r="M5" s="411"/>
      <c r="N5" s="76" t="s">
        <v>1689</v>
      </c>
      <c r="O5" s="27" t="s">
        <v>1690</v>
      </c>
      <c r="P5" s="27" t="s">
        <v>3305</v>
      </c>
      <c r="Q5" s="27">
        <v>800</v>
      </c>
      <c r="R5" s="27">
        <v>17</v>
      </c>
      <c r="S5" s="8">
        <f aca="true" t="shared" si="0" ref="S5:S31">Q5*R5</f>
        <v>13600</v>
      </c>
      <c r="T5" s="411"/>
      <c r="U5" s="411"/>
      <c r="V5" s="399"/>
      <c r="W5" s="399"/>
      <c r="X5" s="411"/>
      <c r="Y5" s="399"/>
      <c r="Z5" s="399"/>
      <c r="AA5" s="411"/>
      <c r="AB5" s="411"/>
      <c r="AC5" s="411"/>
      <c r="AD5" s="411"/>
    </row>
    <row r="6" spans="1:30" ht="51">
      <c r="A6" s="399"/>
      <c r="B6" s="411"/>
      <c r="C6" s="377"/>
      <c r="D6" s="411"/>
      <c r="E6" s="411"/>
      <c r="F6" s="411"/>
      <c r="G6" s="456"/>
      <c r="H6" s="411"/>
      <c r="I6" s="411"/>
      <c r="J6" s="377"/>
      <c r="K6" s="411"/>
      <c r="L6" s="377"/>
      <c r="M6" s="411"/>
      <c r="N6" s="76" t="s">
        <v>1689</v>
      </c>
      <c r="O6" s="27" t="s">
        <v>1691</v>
      </c>
      <c r="P6" s="27" t="s">
        <v>3305</v>
      </c>
      <c r="Q6" s="27">
        <v>1100</v>
      </c>
      <c r="R6" s="27">
        <v>11</v>
      </c>
      <c r="S6" s="8">
        <f t="shared" si="0"/>
        <v>12100</v>
      </c>
      <c r="T6" s="411"/>
      <c r="U6" s="411"/>
      <c r="V6" s="399"/>
      <c r="W6" s="399"/>
      <c r="X6" s="411"/>
      <c r="Y6" s="399"/>
      <c r="Z6" s="399"/>
      <c r="AA6" s="411"/>
      <c r="AB6" s="411"/>
      <c r="AC6" s="411"/>
      <c r="AD6" s="411"/>
    </row>
    <row r="7" spans="1:30" ht="51">
      <c r="A7" s="399"/>
      <c r="B7" s="411"/>
      <c r="C7" s="377"/>
      <c r="D7" s="411"/>
      <c r="E7" s="411"/>
      <c r="F7" s="411"/>
      <c r="G7" s="456"/>
      <c r="H7" s="411"/>
      <c r="I7" s="411"/>
      <c r="J7" s="377"/>
      <c r="K7" s="411"/>
      <c r="L7" s="377"/>
      <c r="M7" s="411"/>
      <c r="N7" s="76" t="s">
        <v>3087</v>
      </c>
      <c r="O7" s="27" t="s">
        <v>3088</v>
      </c>
      <c r="P7" s="27" t="s">
        <v>301</v>
      </c>
      <c r="Q7" s="27">
        <v>600</v>
      </c>
      <c r="R7" s="27">
        <v>16</v>
      </c>
      <c r="S7" s="8">
        <f t="shared" si="0"/>
        <v>9600</v>
      </c>
      <c r="T7" s="411"/>
      <c r="U7" s="411"/>
      <c r="V7" s="399"/>
      <c r="W7" s="399"/>
      <c r="X7" s="411"/>
      <c r="Y7" s="399"/>
      <c r="Z7" s="399"/>
      <c r="AA7" s="411"/>
      <c r="AB7" s="411"/>
      <c r="AC7" s="411"/>
      <c r="AD7" s="411"/>
    </row>
    <row r="8" spans="1:30" ht="51">
      <c r="A8" s="399"/>
      <c r="B8" s="411"/>
      <c r="C8" s="377"/>
      <c r="D8" s="411"/>
      <c r="E8" s="411"/>
      <c r="F8" s="411"/>
      <c r="G8" s="456"/>
      <c r="H8" s="411"/>
      <c r="I8" s="411"/>
      <c r="J8" s="377"/>
      <c r="K8" s="411"/>
      <c r="L8" s="377"/>
      <c r="M8" s="411"/>
      <c r="N8" s="76" t="s">
        <v>2376</v>
      </c>
      <c r="O8" s="27" t="s">
        <v>2377</v>
      </c>
      <c r="P8" s="27" t="s">
        <v>301</v>
      </c>
      <c r="Q8" s="27">
        <v>700</v>
      </c>
      <c r="R8" s="27">
        <v>45</v>
      </c>
      <c r="S8" s="8">
        <f t="shared" si="0"/>
        <v>31500</v>
      </c>
      <c r="T8" s="411"/>
      <c r="U8" s="411"/>
      <c r="V8" s="399"/>
      <c r="W8" s="399"/>
      <c r="X8" s="411"/>
      <c r="Y8" s="399"/>
      <c r="Z8" s="399"/>
      <c r="AA8" s="411"/>
      <c r="AB8" s="411"/>
      <c r="AC8" s="411"/>
      <c r="AD8" s="411"/>
    </row>
    <row r="9" spans="1:30" ht="51">
      <c r="A9" s="399"/>
      <c r="B9" s="411"/>
      <c r="C9" s="377"/>
      <c r="D9" s="411"/>
      <c r="E9" s="411"/>
      <c r="F9" s="411"/>
      <c r="G9" s="456"/>
      <c r="H9" s="411"/>
      <c r="I9" s="411"/>
      <c r="J9" s="377"/>
      <c r="K9" s="411"/>
      <c r="L9" s="377"/>
      <c r="M9" s="411"/>
      <c r="N9" s="76" t="s">
        <v>2378</v>
      </c>
      <c r="O9" s="27" t="s">
        <v>2379</v>
      </c>
      <c r="P9" s="27" t="s">
        <v>301</v>
      </c>
      <c r="Q9" s="27">
        <v>1000</v>
      </c>
      <c r="R9" s="27">
        <v>15</v>
      </c>
      <c r="S9" s="8">
        <f t="shared" si="0"/>
        <v>15000</v>
      </c>
      <c r="T9" s="411"/>
      <c r="U9" s="411"/>
      <c r="V9" s="399"/>
      <c r="W9" s="399"/>
      <c r="X9" s="411"/>
      <c r="Y9" s="399"/>
      <c r="Z9" s="399"/>
      <c r="AA9" s="411"/>
      <c r="AB9" s="411"/>
      <c r="AC9" s="411"/>
      <c r="AD9" s="411"/>
    </row>
    <row r="10" spans="1:30" ht="51">
      <c r="A10" s="399"/>
      <c r="B10" s="411"/>
      <c r="C10" s="377"/>
      <c r="D10" s="411"/>
      <c r="E10" s="411"/>
      <c r="F10" s="411"/>
      <c r="G10" s="456"/>
      <c r="H10" s="411"/>
      <c r="I10" s="411"/>
      <c r="J10" s="377"/>
      <c r="K10" s="411"/>
      <c r="L10" s="377"/>
      <c r="M10" s="411"/>
      <c r="N10" s="76" t="s">
        <v>2380</v>
      </c>
      <c r="O10" s="27" t="s">
        <v>2381</v>
      </c>
      <c r="P10" s="27" t="s">
        <v>3305</v>
      </c>
      <c r="Q10" s="27">
        <v>500</v>
      </c>
      <c r="R10" s="27">
        <v>27</v>
      </c>
      <c r="S10" s="8">
        <f t="shared" si="0"/>
        <v>13500</v>
      </c>
      <c r="T10" s="411"/>
      <c r="U10" s="411"/>
      <c r="V10" s="399"/>
      <c r="W10" s="399"/>
      <c r="X10" s="411"/>
      <c r="Y10" s="399"/>
      <c r="Z10" s="399"/>
      <c r="AA10" s="411"/>
      <c r="AB10" s="411"/>
      <c r="AC10" s="411"/>
      <c r="AD10" s="411"/>
    </row>
    <row r="11" spans="1:30" ht="51">
      <c r="A11" s="399"/>
      <c r="B11" s="411"/>
      <c r="C11" s="377"/>
      <c r="D11" s="411"/>
      <c r="E11" s="411"/>
      <c r="F11" s="411"/>
      <c r="G11" s="456"/>
      <c r="H11" s="411"/>
      <c r="I11" s="411"/>
      <c r="J11" s="377"/>
      <c r="K11" s="411"/>
      <c r="L11" s="377"/>
      <c r="M11" s="411"/>
      <c r="N11" s="76" t="s">
        <v>2382</v>
      </c>
      <c r="O11" s="27" t="s">
        <v>2383</v>
      </c>
      <c r="P11" s="27" t="s">
        <v>3305</v>
      </c>
      <c r="Q11" s="27">
        <v>600</v>
      </c>
      <c r="R11" s="27">
        <v>20</v>
      </c>
      <c r="S11" s="8">
        <f t="shared" si="0"/>
        <v>12000</v>
      </c>
      <c r="T11" s="411"/>
      <c r="U11" s="411"/>
      <c r="V11" s="399"/>
      <c r="W11" s="399"/>
      <c r="X11" s="411"/>
      <c r="Y11" s="399"/>
      <c r="Z11" s="399"/>
      <c r="AA11" s="411"/>
      <c r="AB11" s="411"/>
      <c r="AC11" s="411"/>
      <c r="AD11" s="411"/>
    </row>
    <row r="12" spans="1:30" ht="38.25">
      <c r="A12" s="399"/>
      <c r="B12" s="411"/>
      <c r="C12" s="377"/>
      <c r="D12" s="411"/>
      <c r="E12" s="411"/>
      <c r="F12" s="411"/>
      <c r="G12" s="456"/>
      <c r="H12" s="411"/>
      <c r="I12" s="411"/>
      <c r="J12" s="377"/>
      <c r="K12" s="411"/>
      <c r="L12" s="377"/>
      <c r="M12" s="411"/>
      <c r="N12" s="76" t="s">
        <v>2384</v>
      </c>
      <c r="O12" s="27" t="s">
        <v>2385</v>
      </c>
      <c r="P12" s="27" t="s">
        <v>3305</v>
      </c>
      <c r="Q12" s="27">
        <v>600</v>
      </c>
      <c r="R12" s="27">
        <v>35</v>
      </c>
      <c r="S12" s="8">
        <f t="shared" si="0"/>
        <v>21000</v>
      </c>
      <c r="T12" s="411"/>
      <c r="U12" s="411"/>
      <c r="V12" s="399"/>
      <c r="W12" s="399"/>
      <c r="X12" s="411"/>
      <c r="Y12" s="399"/>
      <c r="Z12" s="399"/>
      <c r="AA12" s="411"/>
      <c r="AB12" s="411"/>
      <c r="AC12" s="411"/>
      <c r="AD12" s="411"/>
    </row>
    <row r="13" spans="1:30" ht="38.25">
      <c r="A13" s="399"/>
      <c r="B13" s="411"/>
      <c r="C13" s="377"/>
      <c r="D13" s="411"/>
      <c r="E13" s="411"/>
      <c r="F13" s="411"/>
      <c r="G13" s="456"/>
      <c r="H13" s="411"/>
      <c r="I13" s="411"/>
      <c r="J13" s="377"/>
      <c r="K13" s="411"/>
      <c r="L13" s="377"/>
      <c r="M13" s="411"/>
      <c r="N13" s="76" t="s">
        <v>2386</v>
      </c>
      <c r="O13" s="27" t="s">
        <v>2387</v>
      </c>
      <c r="P13" s="27" t="s">
        <v>3305</v>
      </c>
      <c r="Q13" s="27">
        <v>500</v>
      </c>
      <c r="R13" s="27">
        <v>21</v>
      </c>
      <c r="S13" s="8">
        <f t="shared" si="0"/>
        <v>10500</v>
      </c>
      <c r="T13" s="411"/>
      <c r="U13" s="411"/>
      <c r="V13" s="399"/>
      <c r="W13" s="399"/>
      <c r="X13" s="411"/>
      <c r="Y13" s="399"/>
      <c r="Z13" s="399"/>
      <c r="AA13" s="411"/>
      <c r="AB13" s="411"/>
      <c r="AC13" s="411"/>
      <c r="AD13" s="411"/>
    </row>
    <row r="14" spans="1:30" ht="38.25">
      <c r="A14" s="399"/>
      <c r="B14" s="411"/>
      <c r="C14" s="377"/>
      <c r="D14" s="411"/>
      <c r="E14" s="411"/>
      <c r="F14" s="411"/>
      <c r="G14" s="456"/>
      <c r="H14" s="411"/>
      <c r="I14" s="411"/>
      <c r="J14" s="377"/>
      <c r="K14" s="411"/>
      <c r="L14" s="377"/>
      <c r="M14" s="411"/>
      <c r="N14" s="76" t="s">
        <v>2388</v>
      </c>
      <c r="O14" s="27" t="s">
        <v>2390</v>
      </c>
      <c r="P14" s="27" t="s">
        <v>301</v>
      </c>
      <c r="Q14" s="27">
        <v>30</v>
      </c>
      <c r="R14" s="27">
        <v>76</v>
      </c>
      <c r="S14" s="8">
        <f t="shared" si="0"/>
        <v>2280</v>
      </c>
      <c r="T14" s="411"/>
      <c r="U14" s="411"/>
      <c r="V14" s="399"/>
      <c r="W14" s="399"/>
      <c r="X14" s="411"/>
      <c r="Y14" s="399"/>
      <c r="Z14" s="399"/>
      <c r="AA14" s="411"/>
      <c r="AB14" s="411"/>
      <c r="AC14" s="411"/>
      <c r="AD14" s="411"/>
    </row>
    <row r="15" spans="1:30" ht="63.75">
      <c r="A15" s="399"/>
      <c r="B15" s="411"/>
      <c r="C15" s="377"/>
      <c r="D15" s="411"/>
      <c r="E15" s="411"/>
      <c r="F15" s="411"/>
      <c r="G15" s="456"/>
      <c r="H15" s="411"/>
      <c r="I15" s="411"/>
      <c r="J15" s="377"/>
      <c r="K15" s="411"/>
      <c r="L15" s="377"/>
      <c r="M15" s="411"/>
      <c r="N15" s="76" t="s">
        <v>2389</v>
      </c>
      <c r="O15" s="27" t="s">
        <v>2391</v>
      </c>
      <c r="P15" s="27" t="s">
        <v>3305</v>
      </c>
      <c r="Q15" s="27">
        <v>600</v>
      </c>
      <c r="R15" s="27">
        <v>15</v>
      </c>
      <c r="S15" s="8">
        <f t="shared" si="0"/>
        <v>9000</v>
      </c>
      <c r="T15" s="411"/>
      <c r="U15" s="411"/>
      <c r="V15" s="399"/>
      <c r="W15" s="399"/>
      <c r="X15" s="411"/>
      <c r="Y15" s="399"/>
      <c r="Z15" s="399"/>
      <c r="AA15" s="411"/>
      <c r="AB15" s="411"/>
      <c r="AC15" s="411"/>
      <c r="AD15" s="411"/>
    </row>
    <row r="16" spans="1:30" ht="63.75">
      <c r="A16" s="399"/>
      <c r="B16" s="411"/>
      <c r="C16" s="377"/>
      <c r="D16" s="411"/>
      <c r="E16" s="411"/>
      <c r="F16" s="411"/>
      <c r="G16" s="456"/>
      <c r="H16" s="411"/>
      <c r="I16" s="411"/>
      <c r="J16" s="377"/>
      <c r="K16" s="411"/>
      <c r="L16" s="377"/>
      <c r="M16" s="411"/>
      <c r="N16" s="76" t="s">
        <v>2392</v>
      </c>
      <c r="O16" s="27" t="s">
        <v>2391</v>
      </c>
      <c r="P16" s="27" t="s">
        <v>3305</v>
      </c>
      <c r="Q16" s="27">
        <v>700</v>
      </c>
      <c r="R16" s="27">
        <v>15</v>
      </c>
      <c r="S16" s="8">
        <f t="shared" si="0"/>
        <v>10500</v>
      </c>
      <c r="T16" s="411"/>
      <c r="U16" s="411"/>
      <c r="V16" s="399"/>
      <c r="W16" s="399"/>
      <c r="X16" s="411"/>
      <c r="Y16" s="399"/>
      <c r="Z16" s="399"/>
      <c r="AA16" s="411"/>
      <c r="AB16" s="411"/>
      <c r="AC16" s="411"/>
      <c r="AD16" s="411"/>
    </row>
    <row r="17" spans="1:30" ht="12.75">
      <c r="A17" s="399"/>
      <c r="B17" s="411"/>
      <c r="C17" s="377"/>
      <c r="D17" s="411"/>
      <c r="E17" s="411"/>
      <c r="F17" s="411"/>
      <c r="G17" s="456"/>
      <c r="H17" s="411"/>
      <c r="I17" s="411"/>
      <c r="J17" s="377"/>
      <c r="K17" s="411"/>
      <c r="L17" s="377"/>
      <c r="M17" s="411"/>
      <c r="N17" s="76" t="s">
        <v>2393</v>
      </c>
      <c r="O17" s="27" t="s">
        <v>2394</v>
      </c>
      <c r="P17" s="27" t="s">
        <v>3305</v>
      </c>
      <c r="Q17" s="27">
        <v>60</v>
      </c>
      <c r="R17" s="27">
        <v>38</v>
      </c>
      <c r="S17" s="8">
        <f t="shared" si="0"/>
        <v>2280</v>
      </c>
      <c r="T17" s="411"/>
      <c r="U17" s="411"/>
      <c r="V17" s="399"/>
      <c r="W17" s="399"/>
      <c r="X17" s="411"/>
      <c r="Y17" s="399"/>
      <c r="Z17" s="399"/>
      <c r="AA17" s="411"/>
      <c r="AB17" s="411"/>
      <c r="AC17" s="411"/>
      <c r="AD17" s="411"/>
    </row>
    <row r="18" spans="1:30" ht="12.75">
      <c r="A18" s="399"/>
      <c r="B18" s="411"/>
      <c r="C18" s="377"/>
      <c r="D18" s="411"/>
      <c r="E18" s="411"/>
      <c r="F18" s="411"/>
      <c r="G18" s="456"/>
      <c r="H18" s="411"/>
      <c r="I18" s="411"/>
      <c r="J18" s="377"/>
      <c r="K18" s="411"/>
      <c r="L18" s="377"/>
      <c r="M18" s="411"/>
      <c r="N18" s="76" t="s">
        <v>2395</v>
      </c>
      <c r="O18" s="27" t="s">
        <v>2394</v>
      </c>
      <c r="P18" s="27" t="s">
        <v>3305</v>
      </c>
      <c r="Q18" s="27">
        <v>50</v>
      </c>
      <c r="R18" s="27">
        <v>38</v>
      </c>
      <c r="S18" s="8">
        <f t="shared" si="0"/>
        <v>1900</v>
      </c>
      <c r="T18" s="411"/>
      <c r="U18" s="411"/>
      <c r="V18" s="399"/>
      <c r="W18" s="399"/>
      <c r="X18" s="411"/>
      <c r="Y18" s="399"/>
      <c r="Z18" s="399"/>
      <c r="AA18" s="411"/>
      <c r="AB18" s="411"/>
      <c r="AC18" s="411"/>
      <c r="AD18" s="411"/>
    </row>
    <row r="19" spans="1:30" ht="25.5">
      <c r="A19" s="399"/>
      <c r="B19" s="411"/>
      <c r="C19" s="377"/>
      <c r="D19" s="411"/>
      <c r="E19" s="411"/>
      <c r="F19" s="411"/>
      <c r="G19" s="456"/>
      <c r="H19" s="411"/>
      <c r="I19" s="411"/>
      <c r="J19" s="377"/>
      <c r="K19" s="411"/>
      <c r="L19" s="377"/>
      <c r="M19" s="411"/>
      <c r="N19" s="76" t="s">
        <v>2396</v>
      </c>
      <c r="O19" s="27" t="s">
        <v>2397</v>
      </c>
      <c r="P19" s="27" t="s">
        <v>3305</v>
      </c>
      <c r="Q19" s="27">
        <v>200</v>
      </c>
      <c r="R19" s="27">
        <v>21</v>
      </c>
      <c r="S19" s="8">
        <f t="shared" si="0"/>
        <v>4200</v>
      </c>
      <c r="T19" s="411"/>
      <c r="U19" s="411"/>
      <c r="V19" s="399"/>
      <c r="W19" s="399"/>
      <c r="X19" s="411"/>
      <c r="Y19" s="399"/>
      <c r="Z19" s="399"/>
      <c r="AA19" s="411"/>
      <c r="AB19" s="411"/>
      <c r="AC19" s="411"/>
      <c r="AD19" s="411"/>
    </row>
    <row r="20" spans="1:30" ht="25.5">
      <c r="A20" s="399"/>
      <c r="B20" s="411"/>
      <c r="C20" s="377"/>
      <c r="D20" s="411"/>
      <c r="E20" s="411"/>
      <c r="F20" s="411"/>
      <c r="G20" s="456"/>
      <c r="H20" s="411"/>
      <c r="I20" s="411"/>
      <c r="J20" s="377"/>
      <c r="K20" s="411"/>
      <c r="L20" s="377"/>
      <c r="M20" s="411"/>
      <c r="N20" s="76" t="s">
        <v>2398</v>
      </c>
      <c r="O20" s="27" t="s">
        <v>2399</v>
      </c>
      <c r="P20" s="27" t="s">
        <v>3305</v>
      </c>
      <c r="Q20" s="27">
        <v>150</v>
      </c>
      <c r="R20" s="27">
        <v>17</v>
      </c>
      <c r="S20" s="8">
        <f t="shared" si="0"/>
        <v>2550</v>
      </c>
      <c r="T20" s="411"/>
      <c r="U20" s="411"/>
      <c r="V20" s="399"/>
      <c r="W20" s="399"/>
      <c r="X20" s="411"/>
      <c r="Y20" s="399"/>
      <c r="Z20" s="399"/>
      <c r="AA20" s="411"/>
      <c r="AB20" s="411"/>
      <c r="AC20" s="411"/>
      <c r="AD20" s="411"/>
    </row>
    <row r="21" spans="1:30" ht="51">
      <c r="A21" s="399"/>
      <c r="B21" s="411"/>
      <c r="C21" s="377"/>
      <c r="D21" s="411"/>
      <c r="E21" s="411"/>
      <c r="F21" s="411"/>
      <c r="G21" s="456"/>
      <c r="H21" s="411"/>
      <c r="I21" s="411"/>
      <c r="J21" s="377"/>
      <c r="K21" s="411"/>
      <c r="L21" s="377"/>
      <c r="M21" s="411"/>
      <c r="N21" s="76" t="s">
        <v>2400</v>
      </c>
      <c r="O21" s="27" t="s">
        <v>2401</v>
      </c>
      <c r="P21" s="27" t="s">
        <v>3305</v>
      </c>
      <c r="Q21" s="27">
        <v>200</v>
      </c>
      <c r="R21" s="27">
        <v>21</v>
      </c>
      <c r="S21" s="8">
        <f t="shared" si="0"/>
        <v>4200</v>
      </c>
      <c r="T21" s="411"/>
      <c r="U21" s="411"/>
      <c r="V21" s="399"/>
      <c r="W21" s="399"/>
      <c r="X21" s="411"/>
      <c r="Y21" s="399"/>
      <c r="Z21" s="399"/>
      <c r="AA21" s="411"/>
      <c r="AB21" s="411"/>
      <c r="AC21" s="411"/>
      <c r="AD21" s="411"/>
    </row>
    <row r="22" spans="1:30" ht="51">
      <c r="A22" s="399"/>
      <c r="B22" s="411"/>
      <c r="C22" s="377"/>
      <c r="D22" s="411"/>
      <c r="E22" s="411"/>
      <c r="F22" s="411"/>
      <c r="G22" s="456"/>
      <c r="H22" s="411"/>
      <c r="I22" s="411"/>
      <c r="J22" s="377"/>
      <c r="K22" s="411"/>
      <c r="L22" s="377"/>
      <c r="M22" s="411"/>
      <c r="N22" s="76" t="s">
        <v>2402</v>
      </c>
      <c r="O22" s="27" t="s">
        <v>2401</v>
      </c>
      <c r="P22" s="27" t="s">
        <v>3305</v>
      </c>
      <c r="Q22" s="27">
        <v>150</v>
      </c>
      <c r="R22" s="27">
        <v>17</v>
      </c>
      <c r="S22" s="8">
        <f t="shared" si="0"/>
        <v>2550</v>
      </c>
      <c r="T22" s="411"/>
      <c r="U22" s="411"/>
      <c r="V22" s="399"/>
      <c r="W22" s="399"/>
      <c r="X22" s="411"/>
      <c r="Y22" s="399"/>
      <c r="Z22" s="399"/>
      <c r="AA22" s="411"/>
      <c r="AB22" s="411"/>
      <c r="AC22" s="411"/>
      <c r="AD22" s="411"/>
    </row>
    <row r="23" spans="1:30" ht="38.25">
      <c r="A23" s="399"/>
      <c r="B23" s="411"/>
      <c r="C23" s="377"/>
      <c r="D23" s="411"/>
      <c r="E23" s="411"/>
      <c r="F23" s="411"/>
      <c r="G23" s="456"/>
      <c r="H23" s="411"/>
      <c r="I23" s="411"/>
      <c r="J23" s="377"/>
      <c r="K23" s="411"/>
      <c r="L23" s="377"/>
      <c r="M23" s="411"/>
      <c r="N23" s="76" t="s">
        <v>2403</v>
      </c>
      <c r="O23" s="27" t="s">
        <v>2404</v>
      </c>
      <c r="P23" s="27" t="s">
        <v>3305</v>
      </c>
      <c r="Q23" s="27">
        <v>200</v>
      </c>
      <c r="R23" s="27">
        <v>21</v>
      </c>
      <c r="S23" s="8">
        <f t="shared" si="0"/>
        <v>4200</v>
      </c>
      <c r="T23" s="411"/>
      <c r="U23" s="411"/>
      <c r="V23" s="399"/>
      <c r="W23" s="399"/>
      <c r="X23" s="411"/>
      <c r="Y23" s="399"/>
      <c r="Z23" s="399"/>
      <c r="AA23" s="411"/>
      <c r="AB23" s="411"/>
      <c r="AC23" s="411"/>
      <c r="AD23" s="411"/>
    </row>
    <row r="24" spans="1:30" ht="38.25">
      <c r="A24" s="399"/>
      <c r="B24" s="411"/>
      <c r="C24" s="377"/>
      <c r="D24" s="411"/>
      <c r="E24" s="411"/>
      <c r="F24" s="411"/>
      <c r="G24" s="456"/>
      <c r="H24" s="411"/>
      <c r="I24" s="411"/>
      <c r="J24" s="377"/>
      <c r="K24" s="411"/>
      <c r="L24" s="377"/>
      <c r="M24" s="411"/>
      <c r="N24" s="76" t="s">
        <v>2405</v>
      </c>
      <c r="O24" s="27" t="s">
        <v>2406</v>
      </c>
      <c r="P24" s="27" t="s">
        <v>3305</v>
      </c>
      <c r="Q24" s="27">
        <v>200</v>
      </c>
      <c r="R24" s="27">
        <v>17</v>
      </c>
      <c r="S24" s="8">
        <f t="shared" si="0"/>
        <v>3400</v>
      </c>
      <c r="T24" s="411"/>
      <c r="U24" s="411"/>
      <c r="V24" s="399"/>
      <c r="W24" s="399"/>
      <c r="X24" s="411"/>
      <c r="Y24" s="399"/>
      <c r="Z24" s="399"/>
      <c r="AA24" s="411"/>
      <c r="AB24" s="411"/>
      <c r="AC24" s="411"/>
      <c r="AD24" s="411"/>
    </row>
    <row r="25" spans="1:30" ht="12.75">
      <c r="A25" s="399"/>
      <c r="B25" s="411"/>
      <c r="C25" s="377"/>
      <c r="D25" s="411"/>
      <c r="E25" s="411"/>
      <c r="F25" s="411"/>
      <c r="G25" s="456"/>
      <c r="H25" s="411"/>
      <c r="I25" s="411"/>
      <c r="J25" s="377"/>
      <c r="K25" s="411"/>
      <c r="L25" s="377"/>
      <c r="M25" s="411"/>
      <c r="N25" s="76" t="s">
        <v>2407</v>
      </c>
      <c r="O25" s="27" t="s">
        <v>2408</v>
      </c>
      <c r="P25" s="27" t="s">
        <v>3305</v>
      </c>
      <c r="Q25" s="27">
        <v>250</v>
      </c>
      <c r="R25" s="27">
        <v>40</v>
      </c>
      <c r="S25" s="8">
        <f t="shared" si="0"/>
        <v>10000</v>
      </c>
      <c r="T25" s="411"/>
      <c r="U25" s="411"/>
      <c r="V25" s="399"/>
      <c r="W25" s="399"/>
      <c r="X25" s="411"/>
      <c r="Y25" s="399"/>
      <c r="Z25" s="399"/>
      <c r="AA25" s="411"/>
      <c r="AB25" s="411"/>
      <c r="AC25" s="411"/>
      <c r="AD25" s="411"/>
    </row>
    <row r="26" spans="1:30" ht="12.75">
      <c r="A26" s="399"/>
      <c r="B26" s="411"/>
      <c r="C26" s="377"/>
      <c r="D26" s="411"/>
      <c r="E26" s="411"/>
      <c r="F26" s="411"/>
      <c r="G26" s="456"/>
      <c r="H26" s="411"/>
      <c r="I26" s="411"/>
      <c r="J26" s="377"/>
      <c r="K26" s="411"/>
      <c r="L26" s="377"/>
      <c r="M26" s="411"/>
      <c r="N26" s="76" t="s">
        <v>2407</v>
      </c>
      <c r="O26" s="27" t="s">
        <v>2409</v>
      </c>
      <c r="P26" s="27" t="s">
        <v>3305</v>
      </c>
      <c r="Q26" s="27">
        <v>250</v>
      </c>
      <c r="R26" s="27">
        <v>36</v>
      </c>
      <c r="S26" s="8">
        <f t="shared" si="0"/>
        <v>9000</v>
      </c>
      <c r="T26" s="411"/>
      <c r="U26" s="411"/>
      <c r="V26" s="399"/>
      <c r="W26" s="399"/>
      <c r="X26" s="411"/>
      <c r="Y26" s="399"/>
      <c r="Z26" s="399"/>
      <c r="AA26" s="411"/>
      <c r="AB26" s="411"/>
      <c r="AC26" s="411"/>
      <c r="AD26" s="411"/>
    </row>
    <row r="27" spans="1:30" ht="25.5">
      <c r="A27" s="399"/>
      <c r="B27" s="411"/>
      <c r="C27" s="377"/>
      <c r="D27" s="411"/>
      <c r="E27" s="411"/>
      <c r="F27" s="411"/>
      <c r="G27" s="456"/>
      <c r="H27" s="411"/>
      <c r="I27" s="411"/>
      <c r="J27" s="377"/>
      <c r="K27" s="411"/>
      <c r="L27" s="377"/>
      <c r="M27" s="411"/>
      <c r="N27" s="76" t="s">
        <v>2410</v>
      </c>
      <c r="O27" s="27" t="s">
        <v>2411</v>
      </c>
      <c r="P27" s="27" t="s">
        <v>301</v>
      </c>
      <c r="Q27" s="27">
        <v>60</v>
      </c>
      <c r="R27" s="27">
        <v>45</v>
      </c>
      <c r="S27" s="8">
        <f t="shared" si="0"/>
        <v>2700</v>
      </c>
      <c r="T27" s="411"/>
      <c r="U27" s="411"/>
      <c r="V27" s="399"/>
      <c r="W27" s="399"/>
      <c r="X27" s="411"/>
      <c r="Y27" s="399"/>
      <c r="Z27" s="399"/>
      <c r="AA27" s="411"/>
      <c r="AB27" s="411"/>
      <c r="AC27" s="411"/>
      <c r="AD27" s="411"/>
    </row>
    <row r="28" spans="1:30" ht="25.5">
      <c r="A28" s="399"/>
      <c r="B28" s="411"/>
      <c r="C28" s="377"/>
      <c r="D28" s="411"/>
      <c r="E28" s="411"/>
      <c r="F28" s="411"/>
      <c r="G28" s="456"/>
      <c r="H28" s="411"/>
      <c r="I28" s="411"/>
      <c r="J28" s="377"/>
      <c r="K28" s="411"/>
      <c r="L28" s="377"/>
      <c r="M28" s="411"/>
      <c r="N28" s="76" t="s">
        <v>2412</v>
      </c>
      <c r="O28" s="27" t="s">
        <v>2413</v>
      </c>
      <c r="P28" s="27" t="s">
        <v>3305</v>
      </c>
      <c r="Q28" s="27">
        <v>10</v>
      </c>
      <c r="R28" s="27">
        <v>8</v>
      </c>
      <c r="S28" s="8">
        <f t="shared" si="0"/>
        <v>80</v>
      </c>
      <c r="T28" s="411"/>
      <c r="U28" s="411"/>
      <c r="V28" s="399"/>
      <c r="W28" s="399"/>
      <c r="X28" s="411"/>
      <c r="Y28" s="399"/>
      <c r="Z28" s="399"/>
      <c r="AA28" s="411"/>
      <c r="AB28" s="411"/>
      <c r="AC28" s="411"/>
      <c r="AD28" s="411"/>
    </row>
    <row r="29" spans="1:30" ht="25.5">
      <c r="A29" s="399"/>
      <c r="B29" s="411"/>
      <c r="C29" s="377"/>
      <c r="D29" s="411"/>
      <c r="E29" s="411"/>
      <c r="F29" s="411"/>
      <c r="G29" s="456"/>
      <c r="H29" s="411"/>
      <c r="I29" s="411"/>
      <c r="J29" s="377"/>
      <c r="K29" s="411"/>
      <c r="L29" s="377"/>
      <c r="M29" s="411"/>
      <c r="N29" s="76" t="s">
        <v>2414</v>
      </c>
      <c r="O29" s="27" t="s">
        <v>2415</v>
      </c>
      <c r="P29" s="27" t="s">
        <v>3305</v>
      </c>
      <c r="Q29" s="27">
        <v>100</v>
      </c>
      <c r="R29" s="27">
        <v>20</v>
      </c>
      <c r="S29" s="8">
        <f t="shared" si="0"/>
        <v>2000</v>
      </c>
      <c r="T29" s="411"/>
      <c r="U29" s="411"/>
      <c r="V29" s="399"/>
      <c r="W29" s="399"/>
      <c r="X29" s="411"/>
      <c r="Y29" s="399"/>
      <c r="Z29" s="399"/>
      <c r="AA29" s="411"/>
      <c r="AB29" s="411"/>
      <c r="AC29" s="411"/>
      <c r="AD29" s="411"/>
    </row>
    <row r="30" spans="1:30" ht="38.25">
      <c r="A30" s="399"/>
      <c r="B30" s="411"/>
      <c r="C30" s="377"/>
      <c r="D30" s="411"/>
      <c r="E30" s="411"/>
      <c r="F30" s="411"/>
      <c r="G30" s="456"/>
      <c r="H30" s="411"/>
      <c r="I30" s="411"/>
      <c r="J30" s="377"/>
      <c r="K30" s="411"/>
      <c r="L30" s="377"/>
      <c r="M30" s="411"/>
      <c r="N30" s="76" t="s">
        <v>2416</v>
      </c>
      <c r="O30" s="27" t="s">
        <v>2417</v>
      </c>
      <c r="P30" s="27" t="s">
        <v>3305</v>
      </c>
      <c r="Q30" s="27">
        <v>300</v>
      </c>
      <c r="R30" s="27">
        <v>15</v>
      </c>
      <c r="S30" s="8">
        <f t="shared" si="0"/>
        <v>4500</v>
      </c>
      <c r="T30" s="411"/>
      <c r="U30" s="411"/>
      <c r="V30" s="399"/>
      <c r="W30" s="399"/>
      <c r="X30" s="411"/>
      <c r="Y30" s="399"/>
      <c r="Z30" s="399"/>
      <c r="AA30" s="411"/>
      <c r="AB30" s="411"/>
      <c r="AC30" s="411"/>
      <c r="AD30" s="411"/>
    </row>
    <row r="31" spans="1:30" ht="38.25">
      <c r="A31" s="399"/>
      <c r="B31" s="411"/>
      <c r="C31" s="377"/>
      <c r="D31" s="411"/>
      <c r="E31" s="411"/>
      <c r="F31" s="411"/>
      <c r="G31" s="456"/>
      <c r="H31" s="411"/>
      <c r="I31" s="411"/>
      <c r="J31" s="377"/>
      <c r="K31" s="411"/>
      <c r="L31" s="377"/>
      <c r="M31" s="411"/>
      <c r="N31" s="76" t="s">
        <v>2418</v>
      </c>
      <c r="O31" s="27" t="s">
        <v>2419</v>
      </c>
      <c r="P31" s="27" t="s">
        <v>3305</v>
      </c>
      <c r="Q31" s="27">
        <v>250</v>
      </c>
      <c r="R31" s="27">
        <v>20</v>
      </c>
      <c r="S31" s="8">
        <f t="shared" si="0"/>
        <v>5000</v>
      </c>
      <c r="T31" s="411"/>
      <c r="U31" s="411"/>
      <c r="V31" s="399"/>
      <c r="W31" s="399"/>
      <c r="X31" s="411"/>
      <c r="Y31" s="399"/>
      <c r="Z31" s="399"/>
      <c r="AA31" s="411"/>
      <c r="AB31" s="411"/>
      <c r="AC31" s="411"/>
      <c r="AD31" s="411"/>
    </row>
    <row r="32" spans="1:30" ht="12.75">
      <c r="A32" s="399"/>
      <c r="B32" s="411"/>
      <c r="C32" s="377"/>
      <c r="D32" s="411"/>
      <c r="E32" s="411"/>
      <c r="F32" s="411"/>
      <c r="G32" s="456"/>
      <c r="H32" s="411"/>
      <c r="I32" s="411"/>
      <c r="J32" s="377"/>
      <c r="K32" s="411"/>
      <c r="L32" s="377"/>
      <c r="M32" s="411"/>
      <c r="N32" s="76" t="s">
        <v>1286</v>
      </c>
      <c r="O32" s="27"/>
      <c r="P32" s="27"/>
      <c r="Q32" s="27"/>
      <c r="R32" s="27"/>
      <c r="S32" s="80">
        <f>SUM(S4:S31)</f>
        <v>233840</v>
      </c>
      <c r="T32" s="411"/>
      <c r="U32" s="411"/>
      <c r="V32" s="399"/>
      <c r="W32" s="399"/>
      <c r="X32" s="411"/>
      <c r="Y32" s="399"/>
      <c r="Z32" s="399"/>
      <c r="AA32" s="411"/>
      <c r="AB32" s="411"/>
      <c r="AC32" s="411"/>
      <c r="AD32" s="411"/>
    </row>
    <row r="33" spans="1:37" ht="103.5" customHeight="1">
      <c r="A33" s="10" t="s">
        <v>857</v>
      </c>
      <c r="B33" s="183"/>
      <c r="C33" s="11">
        <v>39785</v>
      </c>
      <c r="D33" s="183" t="s">
        <v>1872</v>
      </c>
      <c r="E33" s="183">
        <v>7904001459</v>
      </c>
      <c r="F33" s="183">
        <v>790401001</v>
      </c>
      <c r="G33" s="236" t="s">
        <v>1720</v>
      </c>
      <c r="H33" s="183" t="s">
        <v>627</v>
      </c>
      <c r="I33" s="183" t="s">
        <v>2252</v>
      </c>
      <c r="J33" s="11">
        <v>39772</v>
      </c>
      <c r="K33" s="183" t="s">
        <v>1589</v>
      </c>
      <c r="L33" s="11">
        <v>39778</v>
      </c>
      <c r="M33" s="183" t="s">
        <v>2252</v>
      </c>
      <c r="N33" s="1" t="s">
        <v>1590</v>
      </c>
      <c r="O33" s="1" t="s">
        <v>1591</v>
      </c>
      <c r="P33" s="1" t="s">
        <v>2264</v>
      </c>
      <c r="Q33" s="8" t="s">
        <v>1592</v>
      </c>
      <c r="R33" s="1" t="s">
        <v>1593</v>
      </c>
      <c r="S33" s="8" t="s">
        <v>1594</v>
      </c>
      <c r="T33" s="183" t="s">
        <v>2876</v>
      </c>
      <c r="U33" s="183" t="s">
        <v>2877</v>
      </c>
      <c r="V33" s="10" t="s">
        <v>2878</v>
      </c>
      <c r="W33" s="10" t="s">
        <v>2879</v>
      </c>
      <c r="X33" s="183"/>
      <c r="Y33" s="10" t="s">
        <v>2880</v>
      </c>
      <c r="Z33" s="10" t="s">
        <v>2764</v>
      </c>
      <c r="AA33" s="183"/>
      <c r="AB33" s="183"/>
      <c r="AC33" s="183"/>
      <c r="AD33" s="183"/>
      <c r="AE33" s="40"/>
      <c r="AF33" s="40"/>
      <c r="AG33" s="40"/>
      <c r="AH33" s="40"/>
      <c r="AI33" s="40"/>
      <c r="AJ33" s="40"/>
      <c r="AK33" s="40"/>
    </row>
  </sheetData>
  <mergeCells count="38">
    <mergeCell ref="AB4:AB32"/>
    <mergeCell ref="AC4:AC32"/>
    <mergeCell ref="AD4:AD32"/>
    <mergeCell ref="M4:M32"/>
    <mergeCell ref="X4:X32"/>
    <mergeCell ref="Y4:Y32"/>
    <mergeCell ref="Z4:Z32"/>
    <mergeCell ref="AA4:AA32"/>
    <mergeCell ref="T4:T32"/>
    <mergeCell ref="U4:U32"/>
    <mergeCell ref="V4:V32"/>
    <mergeCell ref="W4:W32"/>
    <mergeCell ref="L4:L32"/>
    <mergeCell ref="K4:K32"/>
    <mergeCell ref="J4:J32"/>
    <mergeCell ref="I4:I32"/>
    <mergeCell ref="H4:H32"/>
    <mergeCell ref="G4:G32"/>
    <mergeCell ref="F4:F32"/>
    <mergeCell ref="E4:E32"/>
    <mergeCell ref="D4:D32"/>
    <mergeCell ref="C4:C32"/>
    <mergeCell ref="B4:B32"/>
    <mergeCell ref="A4:A32"/>
    <mergeCell ref="Z1:AA1"/>
    <mergeCell ref="AB1:AD1"/>
    <mergeCell ref="K1:K2"/>
    <mergeCell ref="L1:M1"/>
    <mergeCell ref="N1:S1"/>
    <mergeCell ref="T1:Y1"/>
    <mergeCell ref="G1:G2"/>
    <mergeCell ref="H1:H2"/>
    <mergeCell ref="I1:I2"/>
    <mergeCell ref="J1:J2"/>
    <mergeCell ref="A1:A2"/>
    <mergeCell ref="B1:B2"/>
    <mergeCell ref="C1:C2"/>
    <mergeCell ref="D1:F1"/>
  </mergeCells>
  <printOptions/>
  <pageMargins left="0.75" right="0.75" top="1" bottom="1" header="0.5" footer="0.5"/>
  <pageSetup fitToWidth="2" fitToHeight="1" horizontalDpi="600" verticalDpi="600" orientation="landscape" paperSize="9" scale="3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AK14"/>
  <sheetViews>
    <sheetView workbookViewId="0" topLeftCell="A1">
      <pane ySplit="2775" topLeftCell="BM13" activePane="bottomLeft" state="split"/>
      <selection pane="topLeft" activeCell="D2" sqref="D2"/>
      <selection pane="bottomLeft" activeCell="Z14" sqref="Z14"/>
    </sheetView>
  </sheetViews>
  <sheetFormatPr defaultColWidth="9.00390625" defaultRowHeight="12.75"/>
  <cols>
    <col min="1" max="1" width="14.125" style="0" bestFit="1" customWidth="1"/>
    <col min="3" max="3" width="10.125" style="0" bestFit="1" customWidth="1"/>
    <col min="4" max="4" width="23.375" style="0" customWidth="1"/>
    <col min="5" max="5" width="11.00390625" style="0" bestFit="1" customWidth="1"/>
    <col min="6" max="6" width="10.00390625" style="0" bestFit="1" customWidth="1"/>
    <col min="7" max="7" width="16.25390625" style="0" customWidth="1"/>
    <col min="10" max="10" width="10.125" style="0" bestFit="1" customWidth="1"/>
    <col min="11" max="11" width="18.125" style="0" customWidth="1"/>
    <col min="12" max="12" width="10.125" style="0" bestFit="1" customWidth="1"/>
    <col min="14" max="14" width="16.875" style="0" customWidth="1"/>
    <col min="19" max="19" width="9.625" style="0" bestFit="1" customWidth="1"/>
    <col min="20" max="20" width="17.375" style="0" customWidth="1"/>
    <col min="21" max="21" width="14.75390625" style="0" customWidth="1"/>
    <col min="22" max="22" width="13.125" style="0" bestFit="1" customWidth="1"/>
  </cols>
  <sheetData>
    <row r="1" spans="1:30" ht="15.75">
      <c r="A1" s="405" t="s">
        <v>3290</v>
      </c>
      <c r="B1" s="406" t="s">
        <v>3291</v>
      </c>
      <c r="C1" s="406" t="s">
        <v>3292</v>
      </c>
      <c r="D1" s="406" t="s">
        <v>3293</v>
      </c>
      <c r="E1" s="406"/>
      <c r="F1" s="406"/>
      <c r="G1" s="406" t="s">
        <v>3294</v>
      </c>
      <c r="H1" s="406" t="s">
        <v>3303</v>
      </c>
      <c r="I1" s="407" t="s">
        <v>2171</v>
      </c>
      <c r="J1" s="406" t="s">
        <v>2172</v>
      </c>
      <c r="K1" s="405" t="s">
        <v>3300</v>
      </c>
      <c r="L1" s="405" t="s">
        <v>3286</v>
      </c>
      <c r="M1" s="405"/>
      <c r="N1" s="405" t="s">
        <v>3287</v>
      </c>
      <c r="O1" s="405"/>
      <c r="P1" s="405"/>
      <c r="Q1" s="405"/>
      <c r="R1" s="405"/>
      <c r="S1" s="405"/>
      <c r="T1" s="405" t="s">
        <v>3288</v>
      </c>
      <c r="U1" s="405"/>
      <c r="V1" s="405"/>
      <c r="W1" s="405"/>
      <c r="X1" s="405"/>
      <c r="Y1" s="405"/>
      <c r="Z1" s="405" t="s">
        <v>3289</v>
      </c>
      <c r="AA1" s="405"/>
      <c r="AB1" s="405" t="s">
        <v>2178</v>
      </c>
      <c r="AC1" s="405"/>
      <c r="AD1" s="405"/>
    </row>
    <row r="2" spans="1:30" ht="110.25">
      <c r="A2" s="405"/>
      <c r="B2" s="406"/>
      <c r="C2" s="406"/>
      <c r="D2" s="13" t="s">
        <v>2179</v>
      </c>
      <c r="E2" s="13" t="s">
        <v>3296</v>
      </c>
      <c r="F2" s="14" t="s">
        <v>3297</v>
      </c>
      <c r="G2" s="406"/>
      <c r="H2" s="406"/>
      <c r="I2" s="407"/>
      <c r="J2" s="406"/>
      <c r="K2" s="405"/>
      <c r="L2" s="12" t="s">
        <v>3298</v>
      </c>
      <c r="M2" s="15" t="s">
        <v>3299</v>
      </c>
      <c r="N2" s="12" t="s">
        <v>242</v>
      </c>
      <c r="O2" s="12" t="s">
        <v>2181</v>
      </c>
      <c r="P2" s="12" t="s">
        <v>2182</v>
      </c>
      <c r="Q2" s="13" t="s">
        <v>3295</v>
      </c>
      <c r="R2" s="16" t="s">
        <v>243</v>
      </c>
      <c r="S2" s="13" t="s">
        <v>3282</v>
      </c>
      <c r="T2" s="12" t="s">
        <v>2765</v>
      </c>
      <c r="U2" s="12" t="s">
        <v>2167</v>
      </c>
      <c r="V2" s="16" t="s">
        <v>3296</v>
      </c>
      <c r="W2" s="16" t="s">
        <v>3297</v>
      </c>
      <c r="X2" s="12" t="s">
        <v>2168</v>
      </c>
      <c r="Y2" s="17" t="s">
        <v>2169</v>
      </c>
      <c r="Z2" s="16" t="s">
        <v>2170</v>
      </c>
      <c r="AA2" s="12" t="s">
        <v>3306</v>
      </c>
      <c r="AB2" s="12" t="s">
        <v>3307</v>
      </c>
      <c r="AC2" s="12" t="s">
        <v>3298</v>
      </c>
      <c r="AD2" s="12" t="s">
        <v>3302</v>
      </c>
    </row>
    <row r="3" spans="1:30" ht="15.75">
      <c r="A3" s="18">
        <v>1</v>
      </c>
      <c r="B3" s="19">
        <v>2</v>
      </c>
      <c r="C3" s="19">
        <v>3</v>
      </c>
      <c r="D3" s="19">
        <v>4</v>
      </c>
      <c r="E3" s="19">
        <v>5</v>
      </c>
      <c r="F3" s="19">
        <v>6</v>
      </c>
      <c r="G3" s="19">
        <v>7</v>
      </c>
      <c r="H3" s="19">
        <v>8</v>
      </c>
      <c r="I3" s="19">
        <v>9</v>
      </c>
      <c r="J3" s="19">
        <v>10</v>
      </c>
      <c r="K3" s="19">
        <v>11</v>
      </c>
      <c r="L3" s="19">
        <v>12</v>
      </c>
      <c r="M3" s="20">
        <v>13</v>
      </c>
      <c r="N3" s="18">
        <v>14</v>
      </c>
      <c r="O3" s="18">
        <v>15</v>
      </c>
      <c r="P3" s="18">
        <v>16</v>
      </c>
      <c r="Q3" s="163">
        <v>17</v>
      </c>
      <c r="R3" s="18">
        <v>18</v>
      </c>
      <c r="S3" s="163">
        <v>19</v>
      </c>
      <c r="T3" s="18">
        <v>20</v>
      </c>
      <c r="U3" s="18">
        <v>21</v>
      </c>
      <c r="V3" s="22">
        <v>22</v>
      </c>
      <c r="W3" s="22">
        <v>23</v>
      </c>
      <c r="X3" s="18">
        <v>24</v>
      </c>
      <c r="Y3" s="22">
        <v>25</v>
      </c>
      <c r="Z3" s="22">
        <v>26</v>
      </c>
      <c r="AA3" s="18">
        <v>27</v>
      </c>
      <c r="AB3" s="18">
        <v>28</v>
      </c>
      <c r="AC3" s="18">
        <v>29</v>
      </c>
      <c r="AD3" s="18">
        <v>30</v>
      </c>
    </row>
    <row r="4" spans="1:30" ht="38.25" hidden="1">
      <c r="A4" s="366">
        <v>5674208000001</v>
      </c>
      <c r="B4" s="379"/>
      <c r="C4" s="365">
        <v>39745</v>
      </c>
      <c r="D4" s="382" t="s">
        <v>1075</v>
      </c>
      <c r="E4" s="379">
        <v>7901009707</v>
      </c>
      <c r="F4" s="379">
        <v>790101001</v>
      </c>
      <c r="G4" s="382" t="s">
        <v>2735</v>
      </c>
      <c r="H4" s="382" t="s">
        <v>627</v>
      </c>
      <c r="I4" s="379">
        <v>15</v>
      </c>
      <c r="J4" s="365">
        <v>39731</v>
      </c>
      <c r="K4" s="382" t="s">
        <v>1076</v>
      </c>
      <c r="L4" s="385">
        <v>39741</v>
      </c>
      <c r="M4" s="379" t="s">
        <v>2252</v>
      </c>
      <c r="N4" s="76" t="s">
        <v>1077</v>
      </c>
      <c r="O4" s="27">
        <v>921029</v>
      </c>
      <c r="P4" s="27" t="s">
        <v>2339</v>
      </c>
      <c r="Q4" s="80">
        <v>135</v>
      </c>
      <c r="R4" s="27">
        <v>1000</v>
      </c>
      <c r="S4" s="80">
        <v>135000</v>
      </c>
      <c r="T4" s="382" t="s">
        <v>1079</v>
      </c>
      <c r="U4" s="382" t="s">
        <v>1080</v>
      </c>
      <c r="V4" s="457">
        <v>790600031800</v>
      </c>
      <c r="W4" s="379"/>
      <c r="X4" s="379"/>
      <c r="Y4" s="379" t="s">
        <v>1081</v>
      </c>
      <c r="Z4" s="379">
        <v>12.2008</v>
      </c>
      <c r="AA4" s="379"/>
      <c r="AB4" s="379"/>
      <c r="AC4" s="379"/>
      <c r="AD4" s="379"/>
    </row>
    <row r="5" spans="1:30" ht="38.25" hidden="1">
      <c r="A5" s="380"/>
      <c r="B5" s="380"/>
      <c r="C5" s="380"/>
      <c r="D5" s="383"/>
      <c r="E5" s="380"/>
      <c r="F5" s="380"/>
      <c r="G5" s="383"/>
      <c r="H5" s="383"/>
      <c r="I5" s="380"/>
      <c r="J5" s="380"/>
      <c r="K5" s="383"/>
      <c r="L5" s="383"/>
      <c r="M5" s="380"/>
      <c r="N5" s="76" t="s">
        <v>1078</v>
      </c>
      <c r="O5" s="27">
        <v>921004</v>
      </c>
      <c r="P5" s="27" t="s">
        <v>2339</v>
      </c>
      <c r="Q5" s="80">
        <v>150</v>
      </c>
      <c r="R5" s="27">
        <v>500</v>
      </c>
      <c r="S5" s="80">
        <v>75000</v>
      </c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</row>
    <row r="6" spans="1:30" ht="12.75" hidden="1">
      <c r="A6" s="381"/>
      <c r="B6" s="381"/>
      <c r="C6" s="381"/>
      <c r="D6" s="384"/>
      <c r="E6" s="381"/>
      <c r="F6" s="381"/>
      <c r="G6" s="384"/>
      <c r="H6" s="384"/>
      <c r="I6" s="381"/>
      <c r="J6" s="381"/>
      <c r="K6" s="384"/>
      <c r="L6" s="384"/>
      <c r="M6" s="381"/>
      <c r="N6" s="76" t="s">
        <v>589</v>
      </c>
      <c r="O6" s="27"/>
      <c r="P6" s="27"/>
      <c r="Q6" s="80"/>
      <c r="R6" s="27"/>
      <c r="S6" s="80">
        <v>210000</v>
      </c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</row>
    <row r="7" spans="1:30" ht="105" customHeight="1" hidden="1">
      <c r="A7" s="457">
        <v>5674208000002</v>
      </c>
      <c r="B7" s="379"/>
      <c r="C7" s="365">
        <v>39745</v>
      </c>
      <c r="D7" s="382" t="s">
        <v>1075</v>
      </c>
      <c r="E7" s="379">
        <v>7901009707</v>
      </c>
      <c r="F7" s="379">
        <v>790101001</v>
      </c>
      <c r="G7" s="382" t="s">
        <v>2735</v>
      </c>
      <c r="H7" s="382" t="s">
        <v>627</v>
      </c>
      <c r="I7" s="379">
        <v>14</v>
      </c>
      <c r="J7" s="365">
        <v>39735</v>
      </c>
      <c r="K7" s="382" t="s">
        <v>1082</v>
      </c>
      <c r="L7" s="385">
        <v>39743</v>
      </c>
      <c r="M7" s="379" t="s">
        <v>2252</v>
      </c>
      <c r="N7" s="76" t="s">
        <v>1083</v>
      </c>
      <c r="O7" s="27">
        <v>25112</v>
      </c>
      <c r="P7" s="27" t="s">
        <v>629</v>
      </c>
      <c r="Q7" s="80">
        <v>27</v>
      </c>
      <c r="R7" s="27">
        <v>3300</v>
      </c>
      <c r="S7" s="80">
        <v>89100</v>
      </c>
      <c r="T7" s="382" t="s">
        <v>1086</v>
      </c>
      <c r="U7" s="382" t="s">
        <v>1578</v>
      </c>
      <c r="V7" s="366">
        <v>790103932636</v>
      </c>
      <c r="W7" s="379"/>
      <c r="X7" s="379"/>
      <c r="Y7" s="379" t="s">
        <v>1087</v>
      </c>
      <c r="Z7" s="379">
        <v>12.2008</v>
      </c>
      <c r="AA7" s="379"/>
      <c r="AB7" s="379"/>
      <c r="AC7" s="379"/>
      <c r="AD7" s="379"/>
    </row>
    <row r="8" spans="1:30" ht="12.75" hidden="1">
      <c r="A8" s="380"/>
      <c r="B8" s="380"/>
      <c r="C8" s="380"/>
      <c r="D8" s="383"/>
      <c r="E8" s="380"/>
      <c r="F8" s="380"/>
      <c r="G8" s="383"/>
      <c r="H8" s="383"/>
      <c r="I8" s="380"/>
      <c r="J8" s="380"/>
      <c r="K8" s="383"/>
      <c r="L8" s="383"/>
      <c r="M8" s="380"/>
      <c r="N8" s="76" t="s">
        <v>1084</v>
      </c>
      <c r="O8" s="27">
        <v>25112</v>
      </c>
      <c r="P8" s="27" t="s">
        <v>629</v>
      </c>
      <c r="Q8" s="80">
        <v>23.5</v>
      </c>
      <c r="R8" s="27">
        <v>7500</v>
      </c>
      <c r="S8" s="80">
        <v>176250</v>
      </c>
      <c r="T8" s="383"/>
      <c r="U8" s="383"/>
      <c r="V8" s="380"/>
      <c r="W8" s="380"/>
      <c r="X8" s="380"/>
      <c r="Y8" s="380"/>
      <c r="Z8" s="380"/>
      <c r="AA8" s="380"/>
      <c r="AB8" s="380"/>
      <c r="AC8" s="380"/>
      <c r="AD8" s="380"/>
    </row>
    <row r="9" spans="1:30" ht="25.5" hidden="1">
      <c r="A9" s="380"/>
      <c r="B9" s="380"/>
      <c r="C9" s="380"/>
      <c r="D9" s="383"/>
      <c r="E9" s="380"/>
      <c r="F9" s="380"/>
      <c r="G9" s="383"/>
      <c r="H9" s="383"/>
      <c r="I9" s="380"/>
      <c r="J9" s="380"/>
      <c r="K9" s="383"/>
      <c r="L9" s="383"/>
      <c r="M9" s="380"/>
      <c r="N9" s="76" t="s">
        <v>1085</v>
      </c>
      <c r="O9" s="27">
        <v>25132</v>
      </c>
      <c r="P9" s="27" t="s">
        <v>629</v>
      </c>
      <c r="Q9" s="80">
        <v>27</v>
      </c>
      <c r="R9" s="27">
        <v>2000</v>
      </c>
      <c r="S9" s="80">
        <v>54000</v>
      </c>
      <c r="T9" s="383"/>
      <c r="U9" s="383"/>
      <c r="V9" s="380"/>
      <c r="W9" s="380"/>
      <c r="X9" s="380"/>
      <c r="Y9" s="380"/>
      <c r="Z9" s="380"/>
      <c r="AA9" s="380"/>
      <c r="AB9" s="380"/>
      <c r="AC9" s="380"/>
      <c r="AD9" s="380"/>
    </row>
    <row r="10" spans="1:30" ht="12.75" hidden="1">
      <c r="A10" s="381"/>
      <c r="B10" s="381"/>
      <c r="C10" s="381"/>
      <c r="D10" s="384"/>
      <c r="E10" s="381"/>
      <c r="F10" s="381"/>
      <c r="G10" s="384"/>
      <c r="H10" s="384"/>
      <c r="I10" s="381"/>
      <c r="J10" s="381"/>
      <c r="K10" s="384"/>
      <c r="L10" s="384"/>
      <c r="M10" s="381"/>
      <c r="N10" s="76" t="s">
        <v>589</v>
      </c>
      <c r="O10" s="27"/>
      <c r="P10" s="27"/>
      <c r="Q10" s="80"/>
      <c r="R10" s="27"/>
      <c r="S10" s="80">
        <v>319350</v>
      </c>
      <c r="T10" s="384"/>
      <c r="U10" s="384"/>
      <c r="V10" s="381"/>
      <c r="W10" s="381"/>
      <c r="X10" s="381"/>
      <c r="Y10" s="381"/>
      <c r="Z10" s="381"/>
      <c r="AA10" s="381"/>
      <c r="AB10" s="381"/>
      <c r="AC10" s="381"/>
      <c r="AD10" s="381"/>
    </row>
    <row r="11" spans="1:37" ht="96" customHeight="1" hidden="1">
      <c r="A11" s="3" t="s">
        <v>906</v>
      </c>
      <c r="B11" s="1"/>
      <c r="C11" s="7">
        <v>39751</v>
      </c>
      <c r="D11" s="1" t="s">
        <v>1075</v>
      </c>
      <c r="E11" s="1">
        <v>7901009107</v>
      </c>
      <c r="F11" s="1">
        <v>790101001</v>
      </c>
      <c r="G11" s="1" t="s">
        <v>1720</v>
      </c>
      <c r="H11" s="1" t="s">
        <v>627</v>
      </c>
      <c r="I11" s="1">
        <v>12</v>
      </c>
      <c r="J11" s="7">
        <v>39702</v>
      </c>
      <c r="K11" s="1" t="s">
        <v>907</v>
      </c>
      <c r="L11" s="7">
        <v>39713</v>
      </c>
      <c r="M11" s="1" t="s">
        <v>2252</v>
      </c>
      <c r="N11" s="1" t="s">
        <v>908</v>
      </c>
      <c r="O11" s="1">
        <v>451430</v>
      </c>
      <c r="P11" s="1" t="s">
        <v>3305</v>
      </c>
      <c r="Q11" s="8">
        <v>198000</v>
      </c>
      <c r="R11" s="1">
        <v>1</v>
      </c>
      <c r="S11" s="8">
        <f>Q11*R11</f>
        <v>198000</v>
      </c>
      <c r="T11" s="1" t="s">
        <v>909</v>
      </c>
      <c r="U11" s="1" t="s">
        <v>1579</v>
      </c>
      <c r="V11" s="3" t="s">
        <v>1580</v>
      </c>
      <c r="W11" s="3" t="s">
        <v>2180</v>
      </c>
      <c r="X11" s="1"/>
      <c r="Y11" s="3" t="s">
        <v>1581</v>
      </c>
      <c r="Z11" s="3" t="s">
        <v>1582</v>
      </c>
      <c r="AA11" s="1"/>
      <c r="AB11" s="1"/>
      <c r="AC11" s="1"/>
      <c r="AD11" s="1"/>
      <c r="AE11" s="40"/>
      <c r="AF11" s="40"/>
      <c r="AG11" s="40"/>
      <c r="AH11" s="40"/>
      <c r="AI11" s="40"/>
      <c r="AJ11" s="40"/>
      <c r="AK11" s="40"/>
    </row>
    <row r="12" spans="1:37" ht="96" customHeight="1" hidden="1">
      <c r="A12" s="3" t="s">
        <v>317</v>
      </c>
      <c r="B12" s="1"/>
      <c r="C12" s="7">
        <v>39757</v>
      </c>
      <c r="D12" s="1" t="s">
        <v>1075</v>
      </c>
      <c r="E12" s="1">
        <v>7901009107</v>
      </c>
      <c r="F12" s="1">
        <v>790101001</v>
      </c>
      <c r="G12" s="1" t="s">
        <v>1720</v>
      </c>
      <c r="H12" s="1" t="s">
        <v>627</v>
      </c>
      <c r="I12" s="1">
        <v>14</v>
      </c>
      <c r="J12" s="7">
        <v>39713</v>
      </c>
      <c r="K12" s="1" t="s">
        <v>318</v>
      </c>
      <c r="L12" s="7">
        <v>39720</v>
      </c>
      <c r="M12" s="1" t="s">
        <v>2252</v>
      </c>
      <c r="N12" s="1" t="s">
        <v>319</v>
      </c>
      <c r="O12" s="1"/>
      <c r="P12" s="1"/>
      <c r="Q12" s="8"/>
      <c r="R12" s="1"/>
      <c r="S12" s="8">
        <v>346500</v>
      </c>
      <c r="T12" s="1" t="s">
        <v>2254</v>
      </c>
      <c r="U12" s="1" t="s">
        <v>320</v>
      </c>
      <c r="V12" s="3" t="s">
        <v>321</v>
      </c>
      <c r="W12" s="3" t="s">
        <v>2950</v>
      </c>
      <c r="X12" s="1"/>
      <c r="Y12" s="3" t="s">
        <v>322</v>
      </c>
      <c r="Z12" s="3" t="s">
        <v>1582</v>
      </c>
      <c r="AA12" s="1"/>
      <c r="AB12" s="1"/>
      <c r="AC12" s="1"/>
      <c r="AD12" s="1"/>
      <c r="AE12" s="40"/>
      <c r="AF12" s="40"/>
      <c r="AG12" s="40"/>
      <c r="AH12" s="40"/>
      <c r="AI12" s="40"/>
      <c r="AJ12" s="40"/>
      <c r="AK12" s="40"/>
    </row>
    <row r="13" spans="1:37" ht="96" customHeight="1">
      <c r="A13" s="3" t="s">
        <v>41</v>
      </c>
      <c r="B13" s="1"/>
      <c r="C13" s="7">
        <v>39783</v>
      </c>
      <c r="D13" s="1" t="s">
        <v>1075</v>
      </c>
      <c r="E13" s="1">
        <v>7901009107</v>
      </c>
      <c r="F13" s="1">
        <v>790101001</v>
      </c>
      <c r="G13" s="1" t="s">
        <v>1720</v>
      </c>
      <c r="H13" s="1" t="s">
        <v>627</v>
      </c>
      <c r="I13" s="1">
        <v>16</v>
      </c>
      <c r="J13" s="7">
        <v>39769</v>
      </c>
      <c r="K13" s="1" t="s">
        <v>42</v>
      </c>
      <c r="L13" s="7" t="s">
        <v>43</v>
      </c>
      <c r="M13" s="1" t="s">
        <v>2252</v>
      </c>
      <c r="N13" s="1" t="s">
        <v>44</v>
      </c>
      <c r="O13" s="1">
        <v>451430</v>
      </c>
      <c r="P13" s="1" t="s">
        <v>3305</v>
      </c>
      <c r="Q13" s="8">
        <v>231500</v>
      </c>
      <c r="R13" s="1">
        <v>1</v>
      </c>
      <c r="S13" s="8">
        <v>231500</v>
      </c>
      <c r="T13" s="1" t="s">
        <v>45</v>
      </c>
      <c r="U13" s="1" t="s">
        <v>46</v>
      </c>
      <c r="V13" s="3" t="s">
        <v>47</v>
      </c>
      <c r="W13" s="3"/>
      <c r="X13" s="1"/>
      <c r="Y13" s="3" t="s">
        <v>48</v>
      </c>
      <c r="Z13" s="3" t="s">
        <v>2764</v>
      </c>
      <c r="AA13" s="1"/>
      <c r="AB13" s="1"/>
      <c r="AC13" s="1"/>
      <c r="AD13" s="1"/>
      <c r="AE13" s="40"/>
      <c r="AF13" s="40"/>
      <c r="AG13" s="40"/>
      <c r="AH13" s="40"/>
      <c r="AI13" s="40"/>
      <c r="AJ13" s="40"/>
      <c r="AK13" s="40"/>
    </row>
    <row r="14" spans="1:30" ht="153">
      <c r="A14" s="3" t="s">
        <v>2289</v>
      </c>
      <c r="B14" s="1"/>
      <c r="C14" s="7">
        <v>39791</v>
      </c>
      <c r="D14" s="1" t="s">
        <v>1075</v>
      </c>
      <c r="E14" s="1">
        <v>7901009107</v>
      </c>
      <c r="F14" s="1">
        <v>790101001</v>
      </c>
      <c r="G14" s="1" t="s">
        <v>1720</v>
      </c>
      <c r="H14" s="1" t="s">
        <v>627</v>
      </c>
      <c r="I14" s="1">
        <v>17</v>
      </c>
      <c r="J14" s="7">
        <v>39778</v>
      </c>
      <c r="K14" s="1" t="s">
        <v>2290</v>
      </c>
      <c r="L14" s="7">
        <v>39786</v>
      </c>
      <c r="M14" s="1" t="s">
        <v>2252</v>
      </c>
      <c r="N14" s="1" t="s">
        <v>2291</v>
      </c>
      <c r="O14" s="1"/>
      <c r="P14" s="1"/>
      <c r="Q14" s="8"/>
      <c r="R14" s="1"/>
      <c r="S14" s="8">
        <v>95000</v>
      </c>
      <c r="T14" s="1" t="s">
        <v>2292</v>
      </c>
      <c r="U14" s="1" t="s">
        <v>2293</v>
      </c>
      <c r="V14" s="3" t="s">
        <v>2294</v>
      </c>
      <c r="W14" s="3" t="s">
        <v>987</v>
      </c>
      <c r="X14" s="1"/>
      <c r="Y14" s="3" t="s">
        <v>2295</v>
      </c>
      <c r="Z14" s="3" t="s">
        <v>2764</v>
      </c>
      <c r="AA14" s="1"/>
      <c r="AB14" s="1"/>
      <c r="AC14" s="1"/>
      <c r="AD14" s="1"/>
    </row>
  </sheetData>
  <mergeCells count="62">
    <mergeCell ref="AA7:AA10"/>
    <mergeCell ref="AB7:AB10"/>
    <mergeCell ref="AC7:AC10"/>
    <mergeCell ref="AD7:AD10"/>
    <mergeCell ref="W7:W10"/>
    <mergeCell ref="X7:X10"/>
    <mergeCell ref="Y7:Y10"/>
    <mergeCell ref="Z7:Z10"/>
    <mergeCell ref="A7:A10"/>
    <mergeCell ref="T7:T10"/>
    <mergeCell ref="U7:U10"/>
    <mergeCell ref="V7:V10"/>
    <mergeCell ref="E7:E10"/>
    <mergeCell ref="D7:D10"/>
    <mergeCell ref="C7:C10"/>
    <mergeCell ref="B7:B10"/>
    <mergeCell ref="I7:I10"/>
    <mergeCell ref="H7:H10"/>
    <mergeCell ref="G7:G10"/>
    <mergeCell ref="F7:F10"/>
    <mergeCell ref="M7:M10"/>
    <mergeCell ref="L7:L10"/>
    <mergeCell ref="K7:K10"/>
    <mergeCell ref="J7:J10"/>
    <mergeCell ref="AA4:AA6"/>
    <mergeCell ref="AB4:AB6"/>
    <mergeCell ref="AC4:AC6"/>
    <mergeCell ref="AD4:AD6"/>
    <mergeCell ref="C4:C6"/>
    <mergeCell ref="B4:B6"/>
    <mergeCell ref="A4:A6"/>
    <mergeCell ref="T4:T6"/>
    <mergeCell ref="G4:G6"/>
    <mergeCell ref="F4:F6"/>
    <mergeCell ref="E4:E6"/>
    <mergeCell ref="D4:D6"/>
    <mergeCell ref="K4:K6"/>
    <mergeCell ref="J4:J6"/>
    <mergeCell ref="I4:I6"/>
    <mergeCell ref="H4:H6"/>
    <mergeCell ref="Z1:AA1"/>
    <mergeCell ref="AB1:AD1"/>
    <mergeCell ref="M4:M6"/>
    <mergeCell ref="L4:L6"/>
    <mergeCell ref="U4:U6"/>
    <mergeCell ref="V4:V6"/>
    <mergeCell ref="W4:W6"/>
    <mergeCell ref="X4:X6"/>
    <mergeCell ref="Y4:Y6"/>
    <mergeCell ref="Z4:Z6"/>
    <mergeCell ref="K1:K2"/>
    <mergeCell ref="L1:M1"/>
    <mergeCell ref="N1:S1"/>
    <mergeCell ref="T1:Y1"/>
    <mergeCell ref="G1:G2"/>
    <mergeCell ref="H1:H2"/>
    <mergeCell ref="I1:I2"/>
    <mergeCell ref="J1:J2"/>
    <mergeCell ref="A1:A2"/>
    <mergeCell ref="B1:B2"/>
    <mergeCell ref="C1:C2"/>
    <mergeCell ref="D1:F1"/>
  </mergeCells>
  <printOptions/>
  <pageMargins left="0.75" right="0.75" top="1" bottom="1" header="0.5" footer="0.5"/>
  <pageSetup fitToWidth="2" fitToHeight="1" horizontalDpi="600" verticalDpi="600" orientation="landscape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AK7"/>
  <sheetViews>
    <sheetView workbookViewId="0" topLeftCell="A1">
      <pane ySplit="2775" topLeftCell="BM3" activePane="bottomLeft" state="split"/>
      <selection pane="topLeft" activeCell="C1" sqref="C1:C2"/>
      <selection pane="bottomLeft" activeCell="X4" sqref="X4:X7"/>
    </sheetView>
  </sheetViews>
  <sheetFormatPr defaultColWidth="9.00390625" defaultRowHeight="12.75"/>
  <cols>
    <col min="1" max="1" width="14.125" style="0" bestFit="1" customWidth="1"/>
    <col min="3" max="3" width="10.125" style="0" bestFit="1" customWidth="1"/>
    <col min="4" max="4" width="23.375" style="0" customWidth="1"/>
    <col min="5" max="5" width="11.00390625" style="0" bestFit="1" customWidth="1"/>
    <col min="6" max="6" width="10.00390625" style="0" bestFit="1" customWidth="1"/>
    <col min="7" max="7" width="16.25390625" style="0" customWidth="1"/>
    <col min="10" max="10" width="10.125" style="0" bestFit="1" customWidth="1"/>
    <col min="11" max="11" width="18.125" style="0" customWidth="1"/>
    <col min="12" max="12" width="10.125" style="0" bestFit="1" customWidth="1"/>
    <col min="14" max="14" width="16.875" style="0" customWidth="1"/>
    <col min="19" max="19" width="9.625" style="0" bestFit="1" customWidth="1"/>
    <col min="20" max="20" width="17.375" style="0" customWidth="1"/>
    <col min="21" max="21" width="14.75390625" style="0" customWidth="1"/>
    <col min="22" max="22" width="13.125" style="0" bestFit="1" customWidth="1"/>
  </cols>
  <sheetData>
    <row r="1" spans="1:30" ht="15.75">
      <c r="A1" s="405" t="s">
        <v>3290</v>
      </c>
      <c r="B1" s="406" t="s">
        <v>3291</v>
      </c>
      <c r="C1" s="406" t="s">
        <v>3292</v>
      </c>
      <c r="D1" s="406" t="s">
        <v>3293</v>
      </c>
      <c r="E1" s="406"/>
      <c r="F1" s="406"/>
      <c r="G1" s="406" t="s">
        <v>3294</v>
      </c>
      <c r="H1" s="406" t="s">
        <v>3303</v>
      </c>
      <c r="I1" s="407" t="s">
        <v>2171</v>
      </c>
      <c r="J1" s="406" t="s">
        <v>2172</v>
      </c>
      <c r="K1" s="405" t="s">
        <v>3300</v>
      </c>
      <c r="L1" s="405" t="s">
        <v>3286</v>
      </c>
      <c r="M1" s="405"/>
      <c r="N1" s="405" t="s">
        <v>3287</v>
      </c>
      <c r="O1" s="405"/>
      <c r="P1" s="405"/>
      <c r="Q1" s="405"/>
      <c r="R1" s="405"/>
      <c r="S1" s="405"/>
      <c r="T1" s="405" t="s">
        <v>3288</v>
      </c>
      <c r="U1" s="405"/>
      <c r="V1" s="405"/>
      <c r="W1" s="405"/>
      <c r="X1" s="405"/>
      <c r="Y1" s="405"/>
      <c r="Z1" s="405" t="s">
        <v>3289</v>
      </c>
      <c r="AA1" s="405"/>
      <c r="AB1" s="405" t="s">
        <v>2178</v>
      </c>
      <c r="AC1" s="405"/>
      <c r="AD1" s="405"/>
    </row>
    <row r="2" spans="1:30" ht="110.25">
      <c r="A2" s="405"/>
      <c r="B2" s="406"/>
      <c r="C2" s="406"/>
      <c r="D2" s="13" t="s">
        <v>2179</v>
      </c>
      <c r="E2" s="13" t="s">
        <v>3296</v>
      </c>
      <c r="F2" s="14" t="s">
        <v>3297</v>
      </c>
      <c r="G2" s="406"/>
      <c r="H2" s="406"/>
      <c r="I2" s="407"/>
      <c r="J2" s="406"/>
      <c r="K2" s="405"/>
      <c r="L2" s="12" t="s">
        <v>3298</v>
      </c>
      <c r="M2" s="15" t="s">
        <v>3299</v>
      </c>
      <c r="N2" s="12" t="s">
        <v>242</v>
      </c>
      <c r="O2" s="12" t="s">
        <v>2181</v>
      </c>
      <c r="P2" s="12" t="s">
        <v>2182</v>
      </c>
      <c r="Q2" s="13" t="s">
        <v>3295</v>
      </c>
      <c r="R2" s="16" t="s">
        <v>243</v>
      </c>
      <c r="S2" s="13" t="s">
        <v>3282</v>
      </c>
      <c r="T2" s="12" t="s">
        <v>2765</v>
      </c>
      <c r="U2" s="12" t="s">
        <v>2167</v>
      </c>
      <c r="V2" s="16" t="s">
        <v>3296</v>
      </c>
      <c r="W2" s="16" t="s">
        <v>3297</v>
      </c>
      <c r="X2" s="12" t="s">
        <v>2168</v>
      </c>
      <c r="Y2" s="17" t="s">
        <v>2169</v>
      </c>
      <c r="Z2" s="16" t="s">
        <v>2170</v>
      </c>
      <c r="AA2" s="12" t="s">
        <v>3306</v>
      </c>
      <c r="AB2" s="12" t="s">
        <v>3307</v>
      </c>
      <c r="AC2" s="12" t="s">
        <v>3298</v>
      </c>
      <c r="AD2" s="12" t="s">
        <v>3302</v>
      </c>
    </row>
    <row r="3" spans="1:30" ht="15.75">
      <c r="A3" s="18">
        <v>1</v>
      </c>
      <c r="B3" s="19">
        <v>2</v>
      </c>
      <c r="C3" s="19">
        <v>3</v>
      </c>
      <c r="D3" s="19">
        <v>4</v>
      </c>
      <c r="E3" s="19">
        <v>5</v>
      </c>
      <c r="F3" s="19">
        <v>6</v>
      </c>
      <c r="G3" s="19">
        <v>7</v>
      </c>
      <c r="H3" s="19">
        <v>8</v>
      </c>
      <c r="I3" s="19">
        <v>9</v>
      </c>
      <c r="J3" s="19">
        <v>10</v>
      </c>
      <c r="K3" s="19">
        <v>11</v>
      </c>
      <c r="L3" s="19">
        <v>12</v>
      </c>
      <c r="M3" s="20">
        <v>13</v>
      </c>
      <c r="N3" s="18">
        <v>14</v>
      </c>
      <c r="O3" s="18">
        <v>15</v>
      </c>
      <c r="P3" s="18">
        <v>16</v>
      </c>
      <c r="Q3" s="163">
        <v>17</v>
      </c>
      <c r="R3" s="18">
        <v>18</v>
      </c>
      <c r="S3" s="163">
        <v>19</v>
      </c>
      <c r="T3" s="18">
        <v>20</v>
      </c>
      <c r="U3" s="18">
        <v>21</v>
      </c>
      <c r="V3" s="22">
        <v>22</v>
      </c>
      <c r="W3" s="22">
        <v>23</v>
      </c>
      <c r="X3" s="18">
        <v>24</v>
      </c>
      <c r="Y3" s="22">
        <v>25</v>
      </c>
      <c r="Z3" s="22">
        <v>26</v>
      </c>
      <c r="AA3" s="18">
        <v>27</v>
      </c>
      <c r="AB3" s="18">
        <v>28</v>
      </c>
      <c r="AC3" s="18">
        <v>29</v>
      </c>
      <c r="AD3" s="18">
        <v>30</v>
      </c>
    </row>
    <row r="4" spans="1:37" ht="94.5" customHeight="1">
      <c r="A4" s="399" t="s">
        <v>1950</v>
      </c>
      <c r="B4" s="411">
        <v>1</v>
      </c>
      <c r="C4" s="377">
        <v>39864</v>
      </c>
      <c r="D4" s="411" t="s">
        <v>1583</v>
      </c>
      <c r="E4" s="411">
        <v>7905000472</v>
      </c>
      <c r="F4" s="411">
        <v>790501001</v>
      </c>
      <c r="G4" s="411" t="s">
        <v>2735</v>
      </c>
      <c r="H4" s="411" t="s">
        <v>627</v>
      </c>
      <c r="I4" s="411">
        <v>1</v>
      </c>
      <c r="J4" s="377">
        <v>39710</v>
      </c>
      <c r="K4" s="411" t="s">
        <v>3211</v>
      </c>
      <c r="L4" s="377">
        <v>39722</v>
      </c>
      <c r="M4" s="411">
        <v>29</v>
      </c>
      <c r="N4" s="1" t="s">
        <v>1584</v>
      </c>
      <c r="O4" s="181" t="s">
        <v>2900</v>
      </c>
      <c r="P4" s="1" t="s">
        <v>629</v>
      </c>
      <c r="Q4" s="8">
        <v>26</v>
      </c>
      <c r="R4" s="1">
        <v>3000</v>
      </c>
      <c r="S4" s="8">
        <f>Q4*R4</f>
        <v>78000</v>
      </c>
      <c r="T4" s="411" t="s">
        <v>1585</v>
      </c>
      <c r="U4" s="411" t="s">
        <v>1586</v>
      </c>
      <c r="V4" s="375">
        <v>790500023323</v>
      </c>
      <c r="W4" s="399"/>
      <c r="X4" s="411"/>
      <c r="Y4" s="399" t="s">
        <v>1587</v>
      </c>
      <c r="Z4" s="399" t="s">
        <v>2764</v>
      </c>
      <c r="AA4" s="411" t="s">
        <v>168</v>
      </c>
      <c r="AB4" s="411"/>
      <c r="AC4" s="411"/>
      <c r="AD4" s="411"/>
      <c r="AE4" s="40"/>
      <c r="AF4" s="40"/>
      <c r="AG4" s="40"/>
      <c r="AH4" s="40"/>
      <c r="AI4" s="40"/>
      <c r="AJ4" s="40"/>
      <c r="AK4" s="40"/>
    </row>
    <row r="5" spans="1:30" ht="51">
      <c r="A5" s="399"/>
      <c r="B5" s="411"/>
      <c r="C5" s="377"/>
      <c r="D5" s="411"/>
      <c r="E5" s="411"/>
      <c r="F5" s="411"/>
      <c r="G5" s="411"/>
      <c r="H5" s="411"/>
      <c r="I5" s="411"/>
      <c r="J5" s="377"/>
      <c r="K5" s="411"/>
      <c r="L5" s="377"/>
      <c r="M5" s="411"/>
      <c r="N5" s="1" t="s">
        <v>2898</v>
      </c>
      <c r="O5" s="181" t="s">
        <v>2900</v>
      </c>
      <c r="P5" s="27" t="s">
        <v>629</v>
      </c>
      <c r="Q5" s="27">
        <v>29</v>
      </c>
      <c r="R5" s="27">
        <v>2500</v>
      </c>
      <c r="S5" s="8">
        <f>Q5*R5</f>
        <v>72500</v>
      </c>
      <c r="T5" s="411"/>
      <c r="U5" s="411"/>
      <c r="V5" s="375"/>
      <c r="W5" s="399"/>
      <c r="X5" s="411"/>
      <c r="Y5" s="399"/>
      <c r="Z5" s="399"/>
      <c r="AA5" s="411"/>
      <c r="AB5" s="411"/>
      <c r="AC5" s="411"/>
      <c r="AD5" s="411"/>
    </row>
    <row r="6" spans="1:30" ht="12.75">
      <c r="A6" s="399"/>
      <c r="B6" s="411"/>
      <c r="C6" s="377"/>
      <c r="D6" s="411"/>
      <c r="E6" s="411"/>
      <c r="F6" s="411"/>
      <c r="G6" s="411"/>
      <c r="H6" s="411"/>
      <c r="I6" s="411"/>
      <c r="J6" s="377"/>
      <c r="K6" s="411"/>
      <c r="L6" s="377"/>
      <c r="M6" s="411"/>
      <c r="N6" s="27" t="s">
        <v>2899</v>
      </c>
      <c r="O6" s="181" t="s">
        <v>2900</v>
      </c>
      <c r="P6" s="27" t="s">
        <v>629</v>
      </c>
      <c r="Q6" s="27">
        <v>30.8</v>
      </c>
      <c r="R6" s="27">
        <v>4500</v>
      </c>
      <c r="S6" s="8">
        <f>Q6*R6</f>
        <v>138600</v>
      </c>
      <c r="T6" s="411"/>
      <c r="U6" s="411"/>
      <c r="V6" s="375"/>
      <c r="W6" s="399"/>
      <c r="X6" s="411"/>
      <c r="Y6" s="399"/>
      <c r="Z6" s="399"/>
      <c r="AA6" s="411"/>
      <c r="AB6" s="411"/>
      <c r="AC6" s="411"/>
      <c r="AD6" s="411"/>
    </row>
    <row r="7" spans="1:30" ht="12.75">
      <c r="A7" s="399"/>
      <c r="B7" s="411"/>
      <c r="C7" s="377"/>
      <c r="D7" s="411"/>
      <c r="E7" s="411"/>
      <c r="F7" s="411"/>
      <c r="G7" s="411"/>
      <c r="H7" s="411"/>
      <c r="I7" s="411"/>
      <c r="J7" s="377"/>
      <c r="K7" s="411"/>
      <c r="L7" s="377"/>
      <c r="M7" s="411"/>
      <c r="N7" s="27" t="s">
        <v>1286</v>
      </c>
      <c r="O7" s="27"/>
      <c r="P7" s="27"/>
      <c r="Q7" s="27"/>
      <c r="R7" s="27"/>
      <c r="S7" s="80">
        <f>SUM(S4:S6)</f>
        <v>289100</v>
      </c>
      <c r="T7" s="411"/>
      <c r="U7" s="411"/>
      <c r="V7" s="375"/>
      <c r="W7" s="399"/>
      <c r="X7" s="411"/>
      <c r="Y7" s="399"/>
      <c r="Z7" s="399"/>
      <c r="AA7" s="411"/>
      <c r="AB7" s="411"/>
      <c r="AC7" s="411"/>
      <c r="AD7" s="411"/>
    </row>
  </sheetData>
  <sheetProtection password="CE28" sheet="1" objects="1" scenarios="1"/>
  <mergeCells count="38">
    <mergeCell ref="A1:A2"/>
    <mergeCell ref="B1:B2"/>
    <mergeCell ref="C1:C2"/>
    <mergeCell ref="D1:F1"/>
    <mergeCell ref="G1:G2"/>
    <mergeCell ref="H1:H2"/>
    <mergeCell ref="I1:I2"/>
    <mergeCell ref="J1:J2"/>
    <mergeCell ref="Z1:AA1"/>
    <mergeCell ref="AB1:AD1"/>
    <mergeCell ref="K1:K2"/>
    <mergeCell ref="L1:M1"/>
    <mergeCell ref="N1:S1"/>
    <mergeCell ref="T1:Y1"/>
    <mergeCell ref="A4:A7"/>
    <mergeCell ref="AD4:AD7"/>
    <mergeCell ref="X4:X7"/>
    <mergeCell ref="Y4:Y7"/>
    <mergeCell ref="E4:E7"/>
    <mergeCell ref="D4:D7"/>
    <mergeCell ref="C4:C7"/>
    <mergeCell ref="B4:B7"/>
    <mergeCell ref="T4:T7"/>
    <mergeCell ref="U4:U7"/>
    <mergeCell ref="AB4:AB7"/>
    <mergeCell ref="AC4:AC7"/>
    <mergeCell ref="M4:M7"/>
    <mergeCell ref="L4:L7"/>
    <mergeCell ref="V4:V7"/>
    <mergeCell ref="W4:W7"/>
    <mergeCell ref="Z4:Z7"/>
    <mergeCell ref="AA4:AA7"/>
    <mergeCell ref="G4:G7"/>
    <mergeCell ref="F4:F7"/>
    <mergeCell ref="K4:K7"/>
    <mergeCell ref="J4:J7"/>
    <mergeCell ref="I4:I7"/>
    <mergeCell ref="H4:H7"/>
  </mergeCells>
  <printOptions/>
  <pageMargins left="0.75" right="0.75" top="1" bottom="1" header="0.5" footer="0.5"/>
  <pageSetup fitToWidth="2" fitToHeight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3"/>
  <dimension ref="A2:AD54"/>
  <sheetViews>
    <sheetView workbookViewId="0" topLeftCell="A1">
      <pane ySplit="2910" topLeftCell="BM3" activePane="topLeft" state="split"/>
      <selection pane="topLeft" activeCell="D13" sqref="D13"/>
      <selection pane="bottomLeft" activeCell="A3" sqref="A3"/>
    </sheetView>
  </sheetViews>
  <sheetFormatPr defaultColWidth="9.00390625" defaultRowHeight="12.75"/>
  <cols>
    <col min="1" max="1" width="16.00390625" style="0" customWidth="1"/>
    <col min="3" max="3" width="10.125" style="0" bestFit="1" customWidth="1"/>
    <col min="4" max="4" width="19.625" style="0" customWidth="1"/>
    <col min="5" max="5" width="11.00390625" style="0" bestFit="1" customWidth="1"/>
    <col min="6" max="6" width="10.00390625" style="0" bestFit="1" customWidth="1"/>
    <col min="7" max="7" width="16.00390625" style="0" customWidth="1"/>
    <col min="10" max="10" width="10.125" style="0" bestFit="1" customWidth="1"/>
    <col min="11" max="11" width="16.875" style="0" customWidth="1"/>
    <col min="12" max="12" width="15.75390625" style="0" customWidth="1"/>
    <col min="14" max="14" width="15.25390625" style="0" customWidth="1"/>
    <col min="17" max="17" width="9.625" style="0" bestFit="1" customWidth="1"/>
    <col min="19" max="19" width="9.625" style="0" bestFit="1" customWidth="1"/>
    <col min="20" max="20" width="13.125" style="0" customWidth="1"/>
    <col min="21" max="21" width="20.00390625" style="0" customWidth="1"/>
    <col min="22" max="22" width="13.125" style="0" bestFit="1" customWidth="1"/>
    <col min="25" max="25" width="13.375" style="0" customWidth="1"/>
  </cols>
  <sheetData>
    <row r="2" spans="1:30" ht="15.75">
      <c r="A2" s="405" t="s">
        <v>3290</v>
      </c>
      <c r="B2" s="406" t="s">
        <v>3291</v>
      </c>
      <c r="C2" s="406" t="s">
        <v>3292</v>
      </c>
      <c r="D2" s="406" t="s">
        <v>3293</v>
      </c>
      <c r="E2" s="406"/>
      <c r="F2" s="406"/>
      <c r="G2" s="406" t="s">
        <v>3294</v>
      </c>
      <c r="H2" s="406" t="s">
        <v>3303</v>
      </c>
      <c r="I2" s="407" t="s">
        <v>2171</v>
      </c>
      <c r="J2" s="406" t="s">
        <v>2172</v>
      </c>
      <c r="K2" s="405" t="s">
        <v>3300</v>
      </c>
      <c r="L2" s="405" t="s">
        <v>3286</v>
      </c>
      <c r="M2" s="405"/>
      <c r="N2" s="405" t="s">
        <v>3287</v>
      </c>
      <c r="O2" s="405"/>
      <c r="P2" s="405"/>
      <c r="Q2" s="405"/>
      <c r="R2" s="405"/>
      <c r="S2" s="405"/>
      <c r="T2" s="405" t="s">
        <v>3288</v>
      </c>
      <c r="U2" s="405"/>
      <c r="V2" s="405"/>
      <c r="W2" s="405"/>
      <c r="X2" s="405"/>
      <c r="Y2" s="405"/>
      <c r="Z2" s="405" t="s">
        <v>3289</v>
      </c>
      <c r="AA2" s="405"/>
      <c r="AB2" s="405" t="s">
        <v>2178</v>
      </c>
      <c r="AC2" s="405"/>
      <c r="AD2" s="405"/>
    </row>
    <row r="3" spans="1:30" ht="110.25">
      <c r="A3" s="405"/>
      <c r="B3" s="406"/>
      <c r="C3" s="406"/>
      <c r="D3" s="13" t="s">
        <v>2179</v>
      </c>
      <c r="E3" s="13" t="s">
        <v>3296</v>
      </c>
      <c r="F3" s="14" t="s">
        <v>3297</v>
      </c>
      <c r="G3" s="406"/>
      <c r="H3" s="406"/>
      <c r="I3" s="407"/>
      <c r="J3" s="406"/>
      <c r="K3" s="405"/>
      <c r="L3" s="12" t="s">
        <v>3298</v>
      </c>
      <c r="M3" s="15" t="s">
        <v>3299</v>
      </c>
      <c r="N3" s="12" t="s">
        <v>242</v>
      </c>
      <c r="O3" s="12" t="s">
        <v>2181</v>
      </c>
      <c r="P3" s="12" t="s">
        <v>2182</v>
      </c>
      <c r="Q3" s="13" t="s">
        <v>3295</v>
      </c>
      <c r="R3" s="16" t="s">
        <v>243</v>
      </c>
      <c r="S3" s="13" t="s">
        <v>3282</v>
      </c>
      <c r="T3" s="12" t="s">
        <v>2765</v>
      </c>
      <c r="U3" s="12" t="s">
        <v>2167</v>
      </c>
      <c r="V3" s="16" t="s">
        <v>3296</v>
      </c>
      <c r="W3" s="16" t="s">
        <v>3297</v>
      </c>
      <c r="X3" s="12" t="s">
        <v>2168</v>
      </c>
      <c r="Y3" s="17" t="s">
        <v>2169</v>
      </c>
      <c r="Z3" s="16" t="s">
        <v>2170</v>
      </c>
      <c r="AA3" s="12" t="s">
        <v>3306</v>
      </c>
      <c r="AB3" s="12" t="s">
        <v>3307</v>
      </c>
      <c r="AC3" s="12" t="s">
        <v>3298</v>
      </c>
      <c r="AD3" s="12" t="s">
        <v>3302</v>
      </c>
    </row>
    <row r="4" spans="1:30" ht="15.75">
      <c r="A4" s="29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 s="30">
        <v>10</v>
      </c>
      <c r="K4" s="30">
        <v>11</v>
      </c>
      <c r="L4" s="30">
        <v>12</v>
      </c>
      <c r="M4" s="31">
        <v>13</v>
      </c>
      <c r="N4" s="29">
        <v>14</v>
      </c>
      <c r="O4" s="29">
        <v>15</v>
      </c>
      <c r="P4" s="29">
        <v>16</v>
      </c>
      <c r="Q4" s="32">
        <v>17</v>
      </c>
      <c r="R4" s="29">
        <v>18</v>
      </c>
      <c r="S4" s="32">
        <v>19</v>
      </c>
      <c r="T4" s="29">
        <v>20</v>
      </c>
      <c r="U4" s="29">
        <v>21</v>
      </c>
      <c r="V4" s="33">
        <v>22</v>
      </c>
      <c r="W4" s="33">
        <v>23</v>
      </c>
      <c r="X4" s="29">
        <v>24</v>
      </c>
      <c r="Y4" s="33">
        <v>25</v>
      </c>
      <c r="Z4" s="33">
        <v>26</v>
      </c>
      <c r="AA4" s="29">
        <v>27</v>
      </c>
      <c r="AB4" s="29">
        <v>28</v>
      </c>
      <c r="AC4" s="29">
        <v>29</v>
      </c>
      <c r="AD4" s="29">
        <v>30</v>
      </c>
    </row>
    <row r="5" spans="1:30" ht="76.5">
      <c r="A5" s="85" t="s">
        <v>2539</v>
      </c>
      <c r="B5" s="27"/>
      <c r="C5" s="79">
        <v>39738</v>
      </c>
      <c r="D5" s="76" t="s">
        <v>2540</v>
      </c>
      <c r="E5" s="27">
        <v>7903003573</v>
      </c>
      <c r="F5" s="27">
        <v>790301001</v>
      </c>
      <c r="G5" s="76" t="s">
        <v>2541</v>
      </c>
      <c r="H5" s="76" t="s">
        <v>627</v>
      </c>
      <c r="I5" s="27">
        <v>1</v>
      </c>
      <c r="J5" s="79">
        <v>39715</v>
      </c>
      <c r="K5" s="76" t="s">
        <v>2542</v>
      </c>
      <c r="L5" s="83">
        <v>39729</v>
      </c>
      <c r="M5" s="27">
        <v>1</v>
      </c>
      <c r="N5" s="76" t="s">
        <v>2543</v>
      </c>
      <c r="O5" s="27">
        <v>451431</v>
      </c>
      <c r="P5" s="27" t="s">
        <v>3305</v>
      </c>
      <c r="Q5" s="80">
        <v>336100</v>
      </c>
      <c r="R5" s="27">
        <v>1</v>
      </c>
      <c r="S5" s="80">
        <v>336100</v>
      </c>
      <c r="T5" s="82" t="s">
        <v>2544</v>
      </c>
      <c r="U5" s="76" t="s">
        <v>2545</v>
      </c>
      <c r="V5" s="81">
        <v>280100158140</v>
      </c>
      <c r="W5" s="27"/>
      <c r="X5" s="27"/>
      <c r="Y5" s="78" t="s">
        <v>2546</v>
      </c>
      <c r="Z5" s="27">
        <v>11.2008</v>
      </c>
      <c r="AA5" s="27"/>
      <c r="AB5" s="27"/>
      <c r="AC5" s="27"/>
      <c r="AD5" s="27"/>
    </row>
    <row r="6" spans="1:30" ht="12.75">
      <c r="A6" s="27"/>
      <c r="B6" s="27"/>
      <c r="C6" s="27"/>
      <c r="D6" s="76"/>
      <c r="E6" s="27"/>
      <c r="F6" s="27"/>
      <c r="G6" s="76"/>
      <c r="H6" s="76"/>
      <c r="I6" s="27"/>
      <c r="J6" s="27"/>
      <c r="K6" s="27"/>
      <c r="L6" s="76"/>
      <c r="M6" s="27"/>
      <c r="N6" s="76"/>
      <c r="O6" s="27"/>
      <c r="P6" s="27"/>
      <c r="Q6" s="27"/>
      <c r="R6" s="27"/>
      <c r="S6" s="27"/>
      <c r="T6" s="82"/>
      <c r="U6" s="76"/>
      <c r="V6" s="27"/>
      <c r="W6" s="27"/>
      <c r="X6" s="27"/>
      <c r="Y6" s="76"/>
      <c r="Z6" s="27"/>
      <c r="AA6" s="27"/>
      <c r="AB6" s="27"/>
      <c r="AC6" s="27"/>
      <c r="AD6" s="27"/>
    </row>
    <row r="7" spans="1:30" ht="12.75">
      <c r="A7" s="27"/>
      <c r="B7" s="27"/>
      <c r="C7" s="27"/>
      <c r="D7" s="76"/>
      <c r="E7" s="27"/>
      <c r="F7" s="27"/>
      <c r="G7" s="76"/>
      <c r="H7" s="76"/>
      <c r="I7" s="27"/>
      <c r="J7" s="27"/>
      <c r="K7" s="27"/>
      <c r="L7" s="76"/>
      <c r="M7" s="27"/>
      <c r="N7" s="76"/>
      <c r="O7" s="27"/>
      <c r="P7" s="27"/>
      <c r="Q7" s="27"/>
      <c r="R7" s="27"/>
      <c r="S7" s="27"/>
      <c r="T7" s="82"/>
      <c r="U7" s="76"/>
      <c r="V7" s="27"/>
      <c r="W7" s="27"/>
      <c r="X7" s="27"/>
      <c r="Y7" s="76"/>
      <c r="Z7" s="27"/>
      <c r="AA7" s="27"/>
      <c r="AB7" s="27"/>
      <c r="AC7" s="27"/>
      <c r="AD7" s="27"/>
    </row>
    <row r="8" spans="1:30" ht="12.75">
      <c r="A8" s="27"/>
      <c r="B8" s="27"/>
      <c r="C8" s="27"/>
      <c r="D8" s="76"/>
      <c r="E8" s="27"/>
      <c r="F8" s="27"/>
      <c r="G8" s="76"/>
      <c r="H8" s="76"/>
      <c r="I8" s="27"/>
      <c r="J8" s="27"/>
      <c r="K8" s="27"/>
      <c r="L8" s="76"/>
      <c r="M8" s="27"/>
      <c r="N8" s="76"/>
      <c r="O8" s="27"/>
      <c r="P8" s="27"/>
      <c r="Q8" s="27"/>
      <c r="R8" s="27"/>
      <c r="S8" s="27"/>
      <c r="T8" s="82"/>
      <c r="U8" s="76"/>
      <c r="V8" s="27"/>
      <c r="W8" s="27"/>
      <c r="X8" s="27"/>
      <c r="Y8" s="76"/>
      <c r="Z8" s="27"/>
      <c r="AA8" s="27"/>
      <c r="AB8" s="27"/>
      <c r="AC8" s="27"/>
      <c r="AD8" s="27"/>
    </row>
    <row r="9" spans="1:30" ht="12.75">
      <c r="A9" s="27"/>
      <c r="B9" s="27"/>
      <c r="C9" s="27"/>
      <c r="D9" s="76"/>
      <c r="E9" s="27"/>
      <c r="F9" s="27"/>
      <c r="G9" s="76"/>
      <c r="H9" s="76"/>
      <c r="I9" s="27"/>
      <c r="J9" s="27"/>
      <c r="K9" s="27"/>
      <c r="L9" s="76"/>
      <c r="M9" s="27"/>
      <c r="N9" s="76"/>
      <c r="O9" s="27"/>
      <c r="P9" s="27"/>
      <c r="Q9" s="27"/>
      <c r="R9" s="27"/>
      <c r="S9" s="27"/>
      <c r="T9" s="82"/>
      <c r="U9" s="76"/>
      <c r="V9" s="27"/>
      <c r="W9" s="27"/>
      <c r="X9" s="27"/>
      <c r="Y9" s="76"/>
      <c r="Z9" s="27"/>
      <c r="AA9" s="27"/>
      <c r="AB9" s="27"/>
      <c r="AC9" s="27"/>
      <c r="AD9" s="27"/>
    </row>
    <row r="10" spans="1:30" ht="12.75">
      <c r="A10" s="27"/>
      <c r="B10" s="27"/>
      <c r="C10" s="27"/>
      <c r="D10" s="76"/>
      <c r="E10" s="27"/>
      <c r="F10" s="27"/>
      <c r="G10" s="76"/>
      <c r="H10" s="76"/>
      <c r="I10" s="27"/>
      <c r="J10" s="27"/>
      <c r="K10" s="27"/>
      <c r="L10" s="76"/>
      <c r="M10" s="27"/>
      <c r="N10" s="76"/>
      <c r="O10" s="27"/>
      <c r="P10" s="27"/>
      <c r="Q10" s="27"/>
      <c r="R10" s="27"/>
      <c r="S10" s="27"/>
      <c r="T10" s="82"/>
      <c r="U10" s="76"/>
      <c r="V10" s="27"/>
      <c r="W10" s="27"/>
      <c r="X10" s="27"/>
      <c r="Y10" s="76"/>
      <c r="Z10" s="27"/>
      <c r="AA10" s="27"/>
      <c r="AB10" s="27"/>
      <c r="AC10" s="27"/>
      <c r="AD10" s="27"/>
    </row>
    <row r="11" spans="1:30" ht="12.75">
      <c r="A11" s="27"/>
      <c r="B11" s="27"/>
      <c r="C11" s="27"/>
      <c r="D11" s="76"/>
      <c r="E11" s="27"/>
      <c r="F11" s="27"/>
      <c r="G11" s="76"/>
      <c r="H11" s="76"/>
      <c r="I11" s="27"/>
      <c r="J11" s="27"/>
      <c r="K11" s="27"/>
      <c r="L11" s="76"/>
      <c r="M11" s="27"/>
      <c r="N11" s="76"/>
      <c r="O11" s="27"/>
      <c r="P11" s="27"/>
      <c r="Q11" s="27"/>
      <c r="R11" s="27"/>
      <c r="S11" s="27"/>
      <c r="T11" s="82"/>
      <c r="U11" s="76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ht="12.75">
      <c r="A12" s="27"/>
      <c r="B12" s="27"/>
      <c r="C12" s="27"/>
      <c r="D12" s="76"/>
      <c r="E12" s="27"/>
      <c r="F12" s="27"/>
      <c r="G12" s="76"/>
      <c r="H12" s="76"/>
      <c r="I12" s="27"/>
      <c r="J12" s="27"/>
      <c r="K12" s="27"/>
      <c r="L12" s="76"/>
      <c r="M12" s="27"/>
      <c r="N12" s="76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1:30" ht="12.75">
      <c r="A13" s="27"/>
      <c r="B13" s="27"/>
      <c r="C13" s="27"/>
      <c r="D13" s="76"/>
      <c r="E13" s="27"/>
      <c r="F13" s="27"/>
      <c r="G13" s="76"/>
      <c r="H13" s="76"/>
      <c r="I13" s="27"/>
      <c r="J13" s="27"/>
      <c r="K13" s="27"/>
      <c r="L13" s="76"/>
      <c r="M13" s="27"/>
      <c r="N13" s="76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ht="12.75">
      <c r="A14" s="27"/>
      <c r="B14" s="27"/>
      <c r="C14" s="27"/>
      <c r="D14" s="76"/>
      <c r="E14" s="27"/>
      <c r="F14" s="27"/>
      <c r="G14" s="76"/>
      <c r="H14" s="76"/>
      <c r="I14" s="27"/>
      <c r="J14" s="27"/>
      <c r="K14" s="27"/>
      <c r="L14" s="76"/>
      <c r="M14" s="27"/>
      <c r="N14" s="76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1:30" ht="12.75">
      <c r="A15" s="27"/>
      <c r="B15" s="27"/>
      <c r="C15" s="27"/>
      <c r="D15" s="76"/>
      <c r="E15" s="27"/>
      <c r="F15" s="27"/>
      <c r="G15" s="76"/>
      <c r="H15" s="27"/>
      <c r="I15" s="27"/>
      <c r="J15" s="27"/>
      <c r="K15" s="27"/>
      <c r="L15" s="76"/>
      <c r="M15" s="27"/>
      <c r="N15" s="76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ht="12.75">
      <c r="A16" s="27"/>
      <c r="B16" s="27"/>
      <c r="C16" s="27"/>
      <c r="D16" s="76"/>
      <c r="E16" s="27"/>
      <c r="F16" s="27"/>
      <c r="G16" s="76"/>
      <c r="H16" s="27"/>
      <c r="I16" s="27"/>
      <c r="J16" s="27"/>
      <c r="K16" s="27"/>
      <c r="L16" s="76"/>
      <c r="M16" s="27"/>
      <c r="N16" s="76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ht="12.75">
      <c r="A17" s="27"/>
      <c r="B17" s="27"/>
      <c r="C17" s="27"/>
      <c r="D17" s="27"/>
      <c r="E17" s="27"/>
      <c r="F17" s="27"/>
      <c r="G17" s="76"/>
      <c r="H17" s="27"/>
      <c r="I17" s="27"/>
      <c r="J17" s="27"/>
      <c r="K17" s="27"/>
      <c r="L17" s="76"/>
      <c r="M17" s="27"/>
      <c r="N17" s="76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ht="12.75">
      <c r="A18" s="27"/>
      <c r="B18" s="27"/>
      <c r="C18" s="27"/>
      <c r="D18" s="27"/>
      <c r="E18" s="27"/>
      <c r="F18" s="27"/>
      <c r="G18" s="76"/>
      <c r="H18" s="27"/>
      <c r="I18" s="27"/>
      <c r="J18" s="27"/>
      <c r="K18" s="27"/>
      <c r="L18" s="27"/>
      <c r="M18" s="27"/>
      <c r="N18" s="76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ht="12.75">
      <c r="A19" s="27"/>
      <c r="B19" s="27"/>
      <c r="C19" s="27"/>
      <c r="D19" s="27"/>
      <c r="E19" s="27"/>
      <c r="F19" s="27"/>
      <c r="G19" s="76"/>
      <c r="H19" s="27"/>
      <c r="I19" s="27"/>
      <c r="J19" s="27"/>
      <c r="K19" s="27"/>
      <c r="L19" s="27"/>
      <c r="M19" s="27"/>
      <c r="N19" s="76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ht="12.75">
      <c r="A20" s="27"/>
      <c r="B20" s="27"/>
      <c r="C20" s="27"/>
      <c r="D20" s="27"/>
      <c r="E20" s="27"/>
      <c r="F20" s="27"/>
      <c r="G20" s="76"/>
      <c r="H20" s="27"/>
      <c r="I20" s="27"/>
      <c r="J20" s="27"/>
      <c r="K20" s="27"/>
      <c r="L20" s="27"/>
      <c r="M20" s="27"/>
      <c r="N20" s="76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ht="12.75">
      <c r="A21" s="27"/>
      <c r="B21" s="27"/>
      <c r="C21" s="27"/>
      <c r="D21" s="27"/>
      <c r="E21" s="27"/>
      <c r="F21" s="27"/>
      <c r="G21" s="76"/>
      <c r="H21" s="27"/>
      <c r="I21" s="27"/>
      <c r="J21" s="27"/>
      <c r="K21" s="27"/>
      <c r="L21" s="27"/>
      <c r="M21" s="27"/>
      <c r="N21" s="76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7:14" ht="12.75">
      <c r="G22" s="77"/>
      <c r="N22" s="77"/>
    </row>
    <row r="23" spans="7:14" ht="12.75">
      <c r="G23" s="77"/>
      <c r="N23" s="77"/>
    </row>
    <row r="24" spans="7:14" ht="12.75">
      <c r="G24" s="77"/>
      <c r="N24" s="77"/>
    </row>
    <row r="25" ht="12.75">
      <c r="N25" s="77"/>
    </row>
    <row r="26" ht="12.75">
      <c r="N26" s="77"/>
    </row>
    <row r="27" ht="12.75">
      <c r="N27" s="77"/>
    </row>
    <row r="28" ht="12.75">
      <c r="N28" s="77"/>
    </row>
    <row r="29" ht="12.75">
      <c r="N29" s="77"/>
    </row>
    <row r="30" ht="12.75">
      <c r="N30" s="77"/>
    </row>
    <row r="31" ht="12.75">
      <c r="N31" s="77"/>
    </row>
    <row r="32" ht="12.75">
      <c r="N32" s="77"/>
    </row>
    <row r="33" ht="12.75">
      <c r="N33" s="77"/>
    </row>
    <row r="34" ht="12.75">
      <c r="N34" s="77"/>
    </row>
    <row r="35" ht="12.75">
      <c r="N35" s="77"/>
    </row>
    <row r="36" ht="12.75">
      <c r="N36" s="77"/>
    </row>
    <row r="37" ht="12.75">
      <c r="N37" s="77"/>
    </row>
    <row r="38" ht="12.75">
      <c r="N38" s="77"/>
    </row>
    <row r="39" ht="12.75">
      <c r="N39" s="77"/>
    </row>
    <row r="40" ht="12.75">
      <c r="N40" s="77"/>
    </row>
    <row r="41" ht="12.75">
      <c r="N41" s="77"/>
    </row>
    <row r="42" ht="12.75">
      <c r="N42" s="77"/>
    </row>
    <row r="43" ht="12.75">
      <c r="N43" s="77"/>
    </row>
    <row r="44" ht="12.75">
      <c r="N44" s="77"/>
    </row>
    <row r="45" ht="12.75">
      <c r="N45" s="77"/>
    </row>
    <row r="46" ht="12.75">
      <c r="N46" s="77"/>
    </row>
    <row r="47" ht="12.75">
      <c r="N47" s="77"/>
    </row>
    <row r="48" ht="12.75">
      <c r="N48" s="77"/>
    </row>
    <row r="49" ht="12.75">
      <c r="N49" s="77"/>
    </row>
    <row r="50" ht="12.75">
      <c r="N50" s="77"/>
    </row>
    <row r="51" ht="12.75">
      <c r="N51" s="77"/>
    </row>
    <row r="52" ht="12.75">
      <c r="N52" s="77"/>
    </row>
    <row r="53" ht="12.75">
      <c r="N53" s="77"/>
    </row>
    <row r="54" ht="12.75">
      <c r="N54" s="77"/>
    </row>
  </sheetData>
  <mergeCells count="14">
    <mergeCell ref="A2:A3"/>
    <mergeCell ref="B2:B3"/>
    <mergeCell ref="C2:C3"/>
    <mergeCell ref="D2:F2"/>
    <mergeCell ref="G2:G3"/>
    <mergeCell ref="H2:H3"/>
    <mergeCell ref="I2:I3"/>
    <mergeCell ref="J2:J3"/>
    <mergeCell ref="Z2:AA2"/>
    <mergeCell ref="AB2:AD2"/>
    <mergeCell ref="K2:K3"/>
    <mergeCell ref="L2:M2"/>
    <mergeCell ref="N2:S2"/>
    <mergeCell ref="T2:Y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AD616"/>
  <sheetViews>
    <sheetView zoomScale="75" zoomScaleNormal="75" workbookViewId="0" topLeftCell="W1">
      <pane ySplit="2325" topLeftCell="BM76" activePane="bottomLeft" state="split"/>
      <selection pane="topLeft" activeCell="Z2" sqref="Z1:Z16384"/>
      <selection pane="bottomLeft" activeCell="A24" sqref="A24:AD76"/>
    </sheetView>
  </sheetViews>
  <sheetFormatPr defaultColWidth="9.00390625" defaultRowHeight="12.75"/>
  <cols>
    <col min="1" max="1" width="20.125" style="0" customWidth="1"/>
    <col min="2" max="2" width="9.25390625" style="0" bestFit="1" customWidth="1"/>
    <col min="3" max="3" width="13.375" style="0" customWidth="1"/>
    <col min="4" max="4" width="18.25390625" style="0" customWidth="1"/>
    <col min="5" max="5" width="15.25390625" style="0" customWidth="1"/>
    <col min="6" max="6" width="11.625" style="0" bestFit="1" customWidth="1"/>
    <col min="7" max="7" width="17.25390625" style="0" customWidth="1"/>
    <col min="8" max="8" width="12.875" style="0" customWidth="1"/>
    <col min="9" max="9" width="9.375" style="0" bestFit="1" customWidth="1"/>
    <col min="10" max="10" width="11.625" style="0" bestFit="1" customWidth="1"/>
    <col min="11" max="11" width="17.375" style="0" customWidth="1"/>
    <col min="12" max="12" width="11.875" style="0" customWidth="1"/>
    <col min="13" max="13" width="9.375" style="0" bestFit="1" customWidth="1"/>
    <col min="14" max="14" width="19.875" style="0" customWidth="1"/>
    <col min="15" max="15" width="13.375" style="0" customWidth="1"/>
    <col min="16" max="16" width="9.25390625" style="0" bestFit="1" customWidth="1"/>
    <col min="17" max="17" width="9.375" style="0" bestFit="1" customWidth="1"/>
    <col min="18" max="18" width="11.125" style="0" customWidth="1"/>
    <col min="19" max="19" width="14.375" style="0" customWidth="1"/>
    <col min="20" max="20" width="23.375" style="0" customWidth="1"/>
    <col min="21" max="21" width="21.375" style="0" customWidth="1"/>
    <col min="22" max="22" width="16.125" style="0" customWidth="1"/>
    <col min="23" max="23" width="11.625" style="0" bestFit="1" customWidth="1"/>
    <col min="24" max="24" width="13.00390625" style="0" customWidth="1"/>
    <col min="25" max="25" width="17.75390625" style="0" customWidth="1"/>
    <col min="26" max="26" width="14.25390625" style="0" customWidth="1"/>
  </cols>
  <sheetData>
    <row r="1" spans="1:30" ht="15.75">
      <c r="A1" s="405" t="s">
        <v>3290</v>
      </c>
      <c r="B1" s="406" t="s">
        <v>3291</v>
      </c>
      <c r="C1" s="406" t="s">
        <v>3292</v>
      </c>
      <c r="D1" s="406" t="s">
        <v>3293</v>
      </c>
      <c r="E1" s="406"/>
      <c r="F1" s="406"/>
      <c r="G1" s="406" t="s">
        <v>3294</v>
      </c>
      <c r="H1" s="406" t="s">
        <v>3303</v>
      </c>
      <c r="I1" s="407" t="s">
        <v>2171</v>
      </c>
      <c r="J1" s="406" t="s">
        <v>2172</v>
      </c>
      <c r="K1" s="405" t="s">
        <v>3300</v>
      </c>
      <c r="L1" s="405" t="s">
        <v>3286</v>
      </c>
      <c r="M1" s="405"/>
      <c r="N1" s="405" t="s">
        <v>3287</v>
      </c>
      <c r="O1" s="405"/>
      <c r="P1" s="405"/>
      <c r="Q1" s="405"/>
      <c r="R1" s="405"/>
      <c r="S1" s="405"/>
      <c r="T1" s="405" t="s">
        <v>3288</v>
      </c>
      <c r="U1" s="405"/>
      <c r="V1" s="405"/>
      <c r="W1" s="405"/>
      <c r="X1" s="405"/>
      <c r="Y1" s="405"/>
      <c r="Z1" s="405" t="s">
        <v>3289</v>
      </c>
      <c r="AA1" s="405"/>
      <c r="AB1" s="405" t="s">
        <v>2178</v>
      </c>
      <c r="AC1" s="405"/>
      <c r="AD1" s="405"/>
    </row>
    <row r="2" spans="1:30" ht="110.25">
      <c r="A2" s="405"/>
      <c r="B2" s="406"/>
      <c r="C2" s="406"/>
      <c r="D2" s="13" t="s">
        <v>2179</v>
      </c>
      <c r="E2" s="13" t="s">
        <v>3296</v>
      </c>
      <c r="F2" s="14" t="s">
        <v>3297</v>
      </c>
      <c r="G2" s="406"/>
      <c r="H2" s="406"/>
      <c r="I2" s="407"/>
      <c r="J2" s="406"/>
      <c r="K2" s="405"/>
      <c r="L2" s="12" t="s">
        <v>3298</v>
      </c>
      <c r="M2" s="15" t="s">
        <v>3299</v>
      </c>
      <c r="N2" s="12" t="s">
        <v>242</v>
      </c>
      <c r="O2" s="12" t="s">
        <v>2181</v>
      </c>
      <c r="P2" s="12" t="s">
        <v>2182</v>
      </c>
      <c r="Q2" s="13" t="s">
        <v>3295</v>
      </c>
      <c r="R2" s="16" t="s">
        <v>243</v>
      </c>
      <c r="S2" s="13" t="s">
        <v>3282</v>
      </c>
      <c r="T2" s="12" t="s">
        <v>2765</v>
      </c>
      <c r="U2" s="12" t="s">
        <v>2167</v>
      </c>
      <c r="V2" s="16" t="s">
        <v>3296</v>
      </c>
      <c r="W2" s="16" t="s">
        <v>3297</v>
      </c>
      <c r="X2" s="12" t="s">
        <v>2168</v>
      </c>
      <c r="Y2" s="17" t="s">
        <v>2169</v>
      </c>
      <c r="Z2" s="16" t="s">
        <v>2170</v>
      </c>
      <c r="AA2" s="12" t="s">
        <v>3306</v>
      </c>
      <c r="AB2" s="12" t="s">
        <v>3307</v>
      </c>
      <c r="AC2" s="12" t="s">
        <v>3298</v>
      </c>
      <c r="AD2" s="12" t="s">
        <v>3302</v>
      </c>
    </row>
    <row r="3" spans="1:30" ht="15.75">
      <c r="A3" s="29">
        <v>1</v>
      </c>
      <c r="B3" s="30">
        <v>2</v>
      </c>
      <c r="C3" s="30">
        <v>3</v>
      </c>
      <c r="D3" s="30">
        <v>4</v>
      </c>
      <c r="E3" s="30">
        <v>5</v>
      </c>
      <c r="F3" s="30">
        <v>6</v>
      </c>
      <c r="G3" s="30">
        <v>7</v>
      </c>
      <c r="H3" s="30">
        <v>8</v>
      </c>
      <c r="I3" s="30">
        <v>9</v>
      </c>
      <c r="J3" s="30">
        <v>10</v>
      </c>
      <c r="K3" s="30">
        <v>11</v>
      </c>
      <c r="L3" s="30">
        <v>12</v>
      </c>
      <c r="M3" s="31">
        <v>13</v>
      </c>
      <c r="N3" s="29">
        <v>14</v>
      </c>
      <c r="O3" s="29">
        <v>15</v>
      </c>
      <c r="P3" s="29">
        <v>16</v>
      </c>
      <c r="Q3" s="32">
        <v>17</v>
      </c>
      <c r="R3" s="29">
        <v>18</v>
      </c>
      <c r="S3" s="32">
        <v>19</v>
      </c>
      <c r="T3" s="29">
        <v>20</v>
      </c>
      <c r="U3" s="29">
        <v>21</v>
      </c>
      <c r="V3" s="33">
        <v>22</v>
      </c>
      <c r="W3" s="33">
        <v>23</v>
      </c>
      <c r="X3" s="29">
        <v>24</v>
      </c>
      <c r="Y3" s="33">
        <v>25</v>
      </c>
      <c r="Z3" s="33">
        <v>26</v>
      </c>
      <c r="AA3" s="29">
        <v>27</v>
      </c>
      <c r="AB3" s="29">
        <v>28</v>
      </c>
      <c r="AC3" s="29">
        <v>29</v>
      </c>
      <c r="AD3" s="29">
        <v>30</v>
      </c>
    </row>
    <row r="4" spans="1:30" ht="12.75">
      <c r="A4" s="363" t="s">
        <v>1521</v>
      </c>
      <c r="B4" s="362"/>
      <c r="C4" s="364">
        <v>39734</v>
      </c>
      <c r="D4" s="396" t="s">
        <v>1520</v>
      </c>
      <c r="E4" s="362">
        <v>7902003404</v>
      </c>
      <c r="F4" s="362">
        <v>790201001</v>
      </c>
      <c r="G4" s="396" t="s">
        <v>1569</v>
      </c>
      <c r="H4" s="396" t="s">
        <v>627</v>
      </c>
      <c r="I4" s="362">
        <v>10</v>
      </c>
      <c r="J4" s="364">
        <v>39716</v>
      </c>
      <c r="K4" s="396" t="s">
        <v>2938</v>
      </c>
      <c r="L4" s="364">
        <v>39724</v>
      </c>
      <c r="M4" s="362">
        <v>140</v>
      </c>
      <c r="N4" s="1" t="s">
        <v>2939</v>
      </c>
      <c r="O4" s="38">
        <v>973110</v>
      </c>
      <c r="P4" s="38" t="s">
        <v>2339</v>
      </c>
      <c r="Q4" s="26">
        <v>13</v>
      </c>
      <c r="R4" s="38">
        <v>13000</v>
      </c>
      <c r="S4" s="26">
        <v>169000</v>
      </c>
      <c r="T4" s="396" t="s">
        <v>2944</v>
      </c>
      <c r="U4" s="396" t="s">
        <v>2945</v>
      </c>
      <c r="V4" s="363" t="s">
        <v>2946</v>
      </c>
      <c r="W4" s="362"/>
      <c r="X4" s="362"/>
      <c r="Y4" s="362">
        <v>84262271396</v>
      </c>
      <c r="Z4" s="362">
        <v>12.2008</v>
      </c>
      <c r="AA4" s="362"/>
      <c r="AB4" s="362"/>
      <c r="AC4" s="362"/>
      <c r="AD4" s="362"/>
    </row>
    <row r="5" spans="1:30" ht="12.75">
      <c r="A5" s="397"/>
      <c r="B5" s="362"/>
      <c r="C5" s="397"/>
      <c r="D5" s="397"/>
      <c r="E5" s="362"/>
      <c r="F5" s="362"/>
      <c r="G5" s="397"/>
      <c r="H5" s="397"/>
      <c r="I5" s="362"/>
      <c r="J5" s="397"/>
      <c r="K5" s="397"/>
      <c r="L5" s="397"/>
      <c r="M5" s="362"/>
      <c r="N5" s="1" t="s">
        <v>2940</v>
      </c>
      <c r="O5" s="38">
        <v>973222</v>
      </c>
      <c r="P5" s="38" t="s">
        <v>2339</v>
      </c>
      <c r="Q5" s="26">
        <v>18</v>
      </c>
      <c r="R5" s="38">
        <v>1000</v>
      </c>
      <c r="S5" s="26">
        <f>Q5*R5</f>
        <v>18000</v>
      </c>
      <c r="T5" s="397"/>
      <c r="U5" s="397"/>
      <c r="V5" s="397"/>
      <c r="W5" s="362"/>
      <c r="X5" s="362"/>
      <c r="Y5" s="362"/>
      <c r="Z5" s="362"/>
      <c r="AA5" s="362"/>
      <c r="AB5" s="362"/>
      <c r="AC5" s="362"/>
      <c r="AD5" s="362"/>
    </row>
    <row r="6" spans="1:30" ht="174.75" customHeight="1">
      <c r="A6" s="397"/>
      <c r="B6" s="362"/>
      <c r="C6" s="397"/>
      <c r="D6" s="397"/>
      <c r="E6" s="362"/>
      <c r="F6" s="362"/>
      <c r="G6" s="397"/>
      <c r="H6" s="397"/>
      <c r="I6" s="362"/>
      <c r="J6" s="397"/>
      <c r="K6" s="397"/>
      <c r="L6" s="397"/>
      <c r="M6" s="362"/>
      <c r="N6" s="27" t="s">
        <v>2941</v>
      </c>
      <c r="O6" s="38">
        <v>973221</v>
      </c>
      <c r="P6" s="38" t="s">
        <v>2339</v>
      </c>
      <c r="Q6" s="26">
        <v>18</v>
      </c>
      <c r="R6" s="38">
        <v>600</v>
      </c>
      <c r="S6" s="26">
        <f>Q6*R6</f>
        <v>10800</v>
      </c>
      <c r="T6" s="397"/>
      <c r="U6" s="397"/>
      <c r="V6" s="397"/>
      <c r="W6" s="362"/>
      <c r="X6" s="362"/>
      <c r="Y6" s="362"/>
      <c r="Z6" s="362"/>
      <c r="AA6" s="362"/>
      <c r="AB6" s="362"/>
      <c r="AC6" s="362"/>
      <c r="AD6" s="362"/>
    </row>
    <row r="7" spans="1:30" ht="12.75">
      <c r="A7" s="397"/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1" t="s">
        <v>2942</v>
      </c>
      <c r="O7" s="59">
        <v>916711</v>
      </c>
      <c r="P7" s="59" t="s">
        <v>2339</v>
      </c>
      <c r="Q7" s="39">
        <v>18</v>
      </c>
      <c r="R7" s="59">
        <v>600</v>
      </c>
      <c r="S7" s="26">
        <f>Q7*R7</f>
        <v>10800</v>
      </c>
      <c r="T7" s="397"/>
      <c r="U7" s="397"/>
      <c r="V7" s="397"/>
      <c r="W7" s="397"/>
      <c r="X7" s="397"/>
      <c r="Y7" s="397"/>
      <c r="Z7" s="397"/>
      <c r="AA7" s="397"/>
      <c r="AB7" s="397"/>
      <c r="AC7" s="397"/>
      <c r="AD7" s="397"/>
    </row>
    <row r="8" spans="1:30" ht="12.75">
      <c r="A8" s="397"/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1" t="s">
        <v>2943</v>
      </c>
      <c r="O8" s="59">
        <v>916712</v>
      </c>
      <c r="P8" s="59" t="s">
        <v>2339</v>
      </c>
      <c r="Q8" s="39">
        <v>35</v>
      </c>
      <c r="R8" s="59">
        <v>1000</v>
      </c>
      <c r="S8" s="26">
        <f>Q8*R8</f>
        <v>35000</v>
      </c>
      <c r="T8" s="397"/>
      <c r="U8" s="397"/>
      <c r="V8" s="397"/>
      <c r="W8" s="397"/>
      <c r="X8" s="397"/>
      <c r="Y8" s="397"/>
      <c r="Z8" s="397"/>
      <c r="AA8" s="397"/>
      <c r="AB8" s="397"/>
      <c r="AC8" s="397"/>
      <c r="AD8" s="397"/>
    </row>
    <row r="9" spans="1:30" ht="12.75">
      <c r="A9" s="397"/>
      <c r="B9" s="397"/>
      <c r="C9" s="397"/>
      <c r="D9" s="397"/>
      <c r="E9" s="397"/>
      <c r="F9" s="397"/>
      <c r="G9" s="397"/>
      <c r="H9" s="397"/>
      <c r="I9" s="397"/>
      <c r="J9" s="397"/>
      <c r="K9" s="397"/>
      <c r="L9" s="397"/>
      <c r="M9" s="397"/>
      <c r="N9" s="1" t="s">
        <v>3301</v>
      </c>
      <c r="O9" s="27"/>
      <c r="P9" s="27"/>
      <c r="Q9" s="27"/>
      <c r="R9" s="27"/>
      <c r="S9" s="26">
        <v>253800</v>
      </c>
      <c r="T9" s="397"/>
      <c r="U9" s="397"/>
      <c r="V9" s="397"/>
      <c r="W9" s="397"/>
      <c r="X9" s="397"/>
      <c r="Y9" s="397"/>
      <c r="Z9" s="397"/>
      <c r="AA9" s="397"/>
      <c r="AB9" s="397"/>
      <c r="AC9" s="397"/>
      <c r="AD9" s="397"/>
    </row>
    <row r="10" spans="1:30" ht="15">
      <c r="A10" s="463" t="s">
        <v>591</v>
      </c>
      <c r="B10" s="460"/>
      <c r="C10" s="461">
        <v>39753</v>
      </c>
      <c r="D10" s="462" t="s">
        <v>1520</v>
      </c>
      <c r="E10" s="460">
        <v>7902003404</v>
      </c>
      <c r="F10" s="460">
        <v>790201001</v>
      </c>
      <c r="G10" s="462" t="s">
        <v>1569</v>
      </c>
      <c r="H10" s="462" t="s">
        <v>627</v>
      </c>
      <c r="I10" s="460">
        <v>15</v>
      </c>
      <c r="J10" s="461">
        <v>39745</v>
      </c>
      <c r="K10" s="462" t="s">
        <v>2987</v>
      </c>
      <c r="L10" s="461">
        <v>39752</v>
      </c>
      <c r="M10" s="460">
        <v>146</v>
      </c>
      <c r="N10" s="66" t="s">
        <v>2988</v>
      </c>
      <c r="O10" s="206">
        <v>976100</v>
      </c>
      <c r="P10" s="206" t="s">
        <v>2339</v>
      </c>
      <c r="Q10" s="207">
        <v>45</v>
      </c>
      <c r="R10" s="206">
        <v>400</v>
      </c>
      <c r="S10" s="207">
        <f>Q10*R10</f>
        <v>18000</v>
      </c>
      <c r="T10" s="462" t="s">
        <v>2995</v>
      </c>
      <c r="U10" s="462" t="s">
        <v>2996</v>
      </c>
      <c r="V10" s="463" t="s">
        <v>2997</v>
      </c>
      <c r="W10" s="460"/>
      <c r="X10" s="460"/>
      <c r="Y10" s="460"/>
      <c r="Z10" s="460">
        <v>12.2008</v>
      </c>
      <c r="AA10" s="460"/>
      <c r="AB10" s="460"/>
      <c r="AC10" s="460"/>
      <c r="AD10" s="460"/>
    </row>
    <row r="11" spans="1:30" ht="15">
      <c r="A11" s="460"/>
      <c r="B11" s="460"/>
      <c r="C11" s="460"/>
      <c r="D11" s="460"/>
      <c r="E11" s="460"/>
      <c r="F11" s="460"/>
      <c r="G11" s="460"/>
      <c r="H11" s="460"/>
      <c r="I11" s="460"/>
      <c r="J11" s="460"/>
      <c r="K11" s="460"/>
      <c r="L11" s="460"/>
      <c r="M11" s="460"/>
      <c r="N11" s="66" t="s">
        <v>2989</v>
      </c>
      <c r="O11" s="206">
        <v>976100</v>
      </c>
      <c r="P11" s="206" t="s">
        <v>2339</v>
      </c>
      <c r="Q11" s="207">
        <v>45</v>
      </c>
      <c r="R11" s="206">
        <v>300</v>
      </c>
      <c r="S11" s="207">
        <f aca="true" t="shared" si="0" ref="S11:S16">Q11*R11</f>
        <v>13500</v>
      </c>
      <c r="T11" s="460"/>
      <c r="U11" s="460"/>
      <c r="V11" s="460"/>
      <c r="W11" s="460"/>
      <c r="X11" s="460"/>
      <c r="Y11" s="460"/>
      <c r="Z11" s="460"/>
      <c r="AA11" s="460"/>
      <c r="AB11" s="460"/>
      <c r="AC11" s="460"/>
      <c r="AD11" s="460"/>
    </row>
    <row r="12" spans="1:30" ht="174.75" customHeight="1">
      <c r="A12" s="460"/>
      <c r="B12" s="460"/>
      <c r="C12" s="460"/>
      <c r="D12" s="460"/>
      <c r="E12" s="460"/>
      <c r="F12" s="460"/>
      <c r="G12" s="460"/>
      <c r="H12" s="460"/>
      <c r="I12" s="460"/>
      <c r="J12" s="460"/>
      <c r="K12" s="460"/>
      <c r="L12" s="460"/>
      <c r="M12" s="460"/>
      <c r="N12" s="206" t="s">
        <v>2990</v>
      </c>
      <c r="O12" s="206">
        <v>976622</v>
      </c>
      <c r="P12" s="206" t="s">
        <v>2339</v>
      </c>
      <c r="Q12" s="207">
        <v>45</v>
      </c>
      <c r="R12" s="206">
        <v>400</v>
      </c>
      <c r="S12" s="207">
        <f t="shared" si="0"/>
        <v>18000</v>
      </c>
      <c r="T12" s="460"/>
      <c r="U12" s="460"/>
      <c r="V12" s="460"/>
      <c r="W12" s="460"/>
      <c r="X12" s="460"/>
      <c r="Y12" s="460"/>
      <c r="Z12" s="460"/>
      <c r="AA12" s="460"/>
      <c r="AB12" s="460"/>
      <c r="AC12" s="460"/>
      <c r="AD12" s="460"/>
    </row>
    <row r="13" spans="1:30" ht="15">
      <c r="A13" s="460"/>
      <c r="B13" s="460"/>
      <c r="C13" s="460"/>
      <c r="D13" s="460"/>
      <c r="E13" s="460"/>
      <c r="F13" s="460"/>
      <c r="G13" s="460"/>
      <c r="H13" s="460"/>
      <c r="I13" s="460"/>
      <c r="J13" s="460"/>
      <c r="K13" s="460"/>
      <c r="L13" s="460"/>
      <c r="M13" s="460"/>
      <c r="N13" s="66" t="s">
        <v>2991</v>
      </c>
      <c r="O13" s="208">
        <v>976100</v>
      </c>
      <c r="P13" s="208" t="s">
        <v>2339</v>
      </c>
      <c r="Q13" s="209">
        <v>75</v>
      </c>
      <c r="R13" s="208">
        <v>300</v>
      </c>
      <c r="S13" s="207">
        <f t="shared" si="0"/>
        <v>22500</v>
      </c>
      <c r="T13" s="460"/>
      <c r="U13" s="460"/>
      <c r="V13" s="460"/>
      <c r="W13" s="460"/>
      <c r="X13" s="460"/>
      <c r="Y13" s="460"/>
      <c r="Z13" s="460"/>
      <c r="AA13" s="460"/>
      <c r="AB13" s="460"/>
      <c r="AC13" s="460"/>
      <c r="AD13" s="460"/>
    </row>
    <row r="14" spans="1:30" ht="15">
      <c r="A14" s="460"/>
      <c r="B14" s="460"/>
      <c r="C14" s="460"/>
      <c r="D14" s="460"/>
      <c r="E14" s="460"/>
      <c r="F14" s="460"/>
      <c r="G14" s="460"/>
      <c r="H14" s="460"/>
      <c r="I14" s="460"/>
      <c r="J14" s="460"/>
      <c r="K14" s="460"/>
      <c r="L14" s="460"/>
      <c r="M14" s="460"/>
      <c r="N14" s="66" t="s">
        <v>2992</v>
      </c>
      <c r="O14" s="208">
        <v>976100</v>
      </c>
      <c r="P14" s="208" t="s">
        <v>2339</v>
      </c>
      <c r="Q14" s="209">
        <v>53</v>
      </c>
      <c r="R14" s="208">
        <v>300</v>
      </c>
      <c r="S14" s="207">
        <f t="shared" si="0"/>
        <v>15900</v>
      </c>
      <c r="T14" s="460"/>
      <c r="U14" s="460"/>
      <c r="V14" s="460"/>
      <c r="W14" s="460"/>
      <c r="X14" s="460"/>
      <c r="Y14" s="460"/>
      <c r="Z14" s="460"/>
      <c r="AA14" s="460"/>
      <c r="AB14" s="460"/>
      <c r="AC14" s="460"/>
      <c r="AD14" s="460"/>
    </row>
    <row r="15" spans="1:30" ht="15">
      <c r="A15" s="460"/>
      <c r="B15" s="460"/>
      <c r="C15" s="460"/>
      <c r="D15" s="460"/>
      <c r="E15" s="460"/>
      <c r="F15" s="460"/>
      <c r="G15" s="460"/>
      <c r="H15" s="460"/>
      <c r="I15" s="460"/>
      <c r="J15" s="460"/>
      <c r="K15" s="460"/>
      <c r="L15" s="460"/>
      <c r="M15" s="460"/>
      <c r="N15" s="66" t="s">
        <v>2993</v>
      </c>
      <c r="O15" s="208">
        <v>976100</v>
      </c>
      <c r="P15" s="208" t="s">
        <v>2339</v>
      </c>
      <c r="Q15" s="209">
        <v>82</v>
      </c>
      <c r="R15" s="208">
        <v>50</v>
      </c>
      <c r="S15" s="207">
        <f t="shared" si="0"/>
        <v>4100</v>
      </c>
      <c r="T15" s="460"/>
      <c r="U15" s="460"/>
      <c r="V15" s="460"/>
      <c r="W15" s="460"/>
      <c r="X15" s="460"/>
      <c r="Y15" s="460"/>
      <c r="Z15" s="460"/>
      <c r="AA15" s="460"/>
      <c r="AB15" s="460"/>
      <c r="AC15" s="460"/>
      <c r="AD15" s="460"/>
    </row>
    <row r="16" spans="1:30" ht="15">
      <c r="A16" s="460"/>
      <c r="B16" s="460"/>
      <c r="C16" s="460"/>
      <c r="D16" s="460"/>
      <c r="E16" s="460"/>
      <c r="F16" s="460"/>
      <c r="G16" s="460"/>
      <c r="H16" s="460"/>
      <c r="I16" s="460"/>
      <c r="J16" s="460"/>
      <c r="K16" s="460"/>
      <c r="L16" s="460"/>
      <c r="M16" s="460"/>
      <c r="N16" s="66" t="s">
        <v>2994</v>
      </c>
      <c r="O16" s="208">
        <v>976100</v>
      </c>
      <c r="P16" s="208" t="s">
        <v>2339</v>
      </c>
      <c r="Q16" s="209">
        <v>80</v>
      </c>
      <c r="R16" s="208">
        <v>100</v>
      </c>
      <c r="S16" s="207">
        <f t="shared" si="0"/>
        <v>8000</v>
      </c>
      <c r="T16" s="460"/>
      <c r="U16" s="460"/>
      <c r="V16" s="460"/>
      <c r="W16" s="460"/>
      <c r="X16" s="460"/>
      <c r="Y16" s="460"/>
      <c r="Z16" s="460"/>
      <c r="AA16" s="460"/>
      <c r="AB16" s="460"/>
      <c r="AC16" s="460"/>
      <c r="AD16" s="460"/>
    </row>
    <row r="17" spans="1:30" ht="15">
      <c r="A17" s="460"/>
      <c r="B17" s="460"/>
      <c r="C17" s="460"/>
      <c r="D17" s="460"/>
      <c r="E17" s="460"/>
      <c r="F17" s="460"/>
      <c r="G17" s="460"/>
      <c r="H17" s="460"/>
      <c r="I17" s="460"/>
      <c r="J17" s="460"/>
      <c r="K17" s="460"/>
      <c r="L17" s="460"/>
      <c r="M17" s="460"/>
      <c r="N17" s="66" t="s">
        <v>3301</v>
      </c>
      <c r="O17" s="206"/>
      <c r="P17" s="206"/>
      <c r="Q17" s="206"/>
      <c r="R17" s="206"/>
      <c r="S17" s="207">
        <f>SUM(S10:S16)</f>
        <v>100000</v>
      </c>
      <c r="T17" s="460"/>
      <c r="U17" s="460"/>
      <c r="V17" s="460"/>
      <c r="W17" s="460"/>
      <c r="X17" s="460"/>
      <c r="Y17" s="460"/>
      <c r="Z17" s="460"/>
      <c r="AA17" s="460"/>
      <c r="AB17" s="460"/>
      <c r="AC17" s="460"/>
      <c r="AD17" s="460"/>
    </row>
    <row r="18" spans="1:30" ht="15">
      <c r="A18" s="463" t="s">
        <v>2998</v>
      </c>
      <c r="B18" s="460"/>
      <c r="C18" s="461">
        <v>39753</v>
      </c>
      <c r="D18" s="462" t="s">
        <v>1520</v>
      </c>
      <c r="E18" s="460">
        <v>7902003404</v>
      </c>
      <c r="F18" s="460">
        <v>790201001</v>
      </c>
      <c r="G18" s="462" t="s">
        <v>1569</v>
      </c>
      <c r="H18" s="462" t="s">
        <v>627</v>
      </c>
      <c r="I18" s="460">
        <v>16</v>
      </c>
      <c r="J18" s="461">
        <v>39745</v>
      </c>
      <c r="K18" s="462" t="s">
        <v>2999</v>
      </c>
      <c r="L18" s="461">
        <v>39752</v>
      </c>
      <c r="M18" s="460">
        <v>147</v>
      </c>
      <c r="N18" s="66" t="s">
        <v>3000</v>
      </c>
      <c r="O18" s="206">
        <v>973239</v>
      </c>
      <c r="P18" s="206" t="s">
        <v>2339</v>
      </c>
      <c r="Q18" s="207">
        <v>18</v>
      </c>
      <c r="R18" s="206">
        <v>500</v>
      </c>
      <c r="S18" s="207">
        <f>Q18*R18</f>
        <v>9000</v>
      </c>
      <c r="T18" s="462" t="s">
        <v>2995</v>
      </c>
      <c r="U18" s="462" t="s">
        <v>1095</v>
      </c>
      <c r="V18" s="463" t="s">
        <v>2997</v>
      </c>
      <c r="W18" s="460"/>
      <c r="X18" s="460"/>
      <c r="Y18" s="460"/>
      <c r="Z18" s="460">
        <v>12.2008</v>
      </c>
      <c r="AA18" s="460"/>
      <c r="AB18" s="460"/>
      <c r="AC18" s="460"/>
      <c r="AD18" s="460"/>
    </row>
    <row r="19" spans="1:30" ht="15">
      <c r="A19" s="460"/>
      <c r="B19" s="460"/>
      <c r="C19" s="460"/>
      <c r="D19" s="460"/>
      <c r="E19" s="460"/>
      <c r="F19" s="460"/>
      <c r="G19" s="460"/>
      <c r="H19" s="460"/>
      <c r="I19" s="460"/>
      <c r="J19" s="460"/>
      <c r="K19" s="460"/>
      <c r="L19" s="460"/>
      <c r="M19" s="460"/>
      <c r="N19" s="66" t="s">
        <v>3001</v>
      </c>
      <c r="O19" s="206">
        <v>973241</v>
      </c>
      <c r="P19" s="206" t="s">
        <v>2339</v>
      </c>
      <c r="Q19" s="207">
        <v>50</v>
      </c>
      <c r="R19" s="206">
        <v>200</v>
      </c>
      <c r="S19" s="207">
        <f>Q19*R19</f>
        <v>10000</v>
      </c>
      <c r="T19" s="460"/>
      <c r="U19" s="460"/>
      <c r="V19" s="460"/>
      <c r="W19" s="460"/>
      <c r="X19" s="460"/>
      <c r="Y19" s="460"/>
      <c r="Z19" s="460"/>
      <c r="AA19" s="460"/>
      <c r="AB19" s="460"/>
      <c r="AC19" s="460"/>
      <c r="AD19" s="460"/>
    </row>
    <row r="20" spans="1:30" ht="174.75" customHeight="1">
      <c r="A20" s="460"/>
      <c r="B20" s="460"/>
      <c r="C20" s="460"/>
      <c r="D20" s="460"/>
      <c r="E20" s="460"/>
      <c r="F20" s="460"/>
      <c r="G20" s="460"/>
      <c r="H20" s="460"/>
      <c r="I20" s="460"/>
      <c r="J20" s="460"/>
      <c r="K20" s="460"/>
      <c r="L20" s="460"/>
      <c r="M20" s="460"/>
      <c r="N20" s="206" t="s">
        <v>3002</v>
      </c>
      <c r="O20" s="206">
        <v>973251</v>
      </c>
      <c r="P20" s="206" t="s">
        <v>2339</v>
      </c>
      <c r="Q20" s="207">
        <v>60</v>
      </c>
      <c r="R20" s="206">
        <v>200</v>
      </c>
      <c r="S20" s="207">
        <f>Q20*R20</f>
        <v>12000</v>
      </c>
      <c r="T20" s="460"/>
      <c r="U20" s="460"/>
      <c r="V20" s="460"/>
      <c r="W20" s="460"/>
      <c r="X20" s="460"/>
      <c r="Y20" s="460"/>
      <c r="Z20" s="460"/>
      <c r="AA20" s="460"/>
      <c r="AB20" s="460"/>
      <c r="AC20" s="460"/>
      <c r="AD20" s="460"/>
    </row>
    <row r="21" spans="1:30" ht="15">
      <c r="A21" s="460"/>
      <c r="B21" s="460"/>
      <c r="C21" s="460"/>
      <c r="D21" s="460"/>
      <c r="E21" s="460"/>
      <c r="F21" s="460"/>
      <c r="G21" s="460"/>
      <c r="H21" s="460"/>
      <c r="I21" s="460"/>
      <c r="J21" s="460"/>
      <c r="K21" s="460"/>
      <c r="L21" s="460"/>
      <c r="M21" s="460"/>
      <c r="N21" s="66" t="s">
        <v>3003</v>
      </c>
      <c r="O21" s="208">
        <v>973242</v>
      </c>
      <c r="P21" s="208" t="s">
        <v>2339</v>
      </c>
      <c r="Q21" s="209">
        <v>80</v>
      </c>
      <c r="R21" s="208">
        <v>50</v>
      </c>
      <c r="S21" s="207">
        <f>Q21*R21</f>
        <v>4000</v>
      </c>
      <c r="T21" s="460"/>
      <c r="U21" s="460"/>
      <c r="V21" s="460"/>
      <c r="W21" s="460"/>
      <c r="X21" s="460"/>
      <c r="Y21" s="460"/>
      <c r="Z21" s="460"/>
      <c r="AA21" s="460"/>
      <c r="AB21" s="460"/>
      <c r="AC21" s="460"/>
      <c r="AD21" s="460"/>
    </row>
    <row r="22" spans="1:30" ht="15">
      <c r="A22" s="460"/>
      <c r="B22" s="460"/>
      <c r="C22" s="460"/>
      <c r="D22" s="460"/>
      <c r="E22" s="460"/>
      <c r="F22" s="460"/>
      <c r="G22" s="460"/>
      <c r="H22" s="460"/>
      <c r="I22" s="460"/>
      <c r="J22" s="460"/>
      <c r="K22" s="460"/>
      <c r="L22" s="460"/>
      <c r="M22" s="460"/>
      <c r="N22" s="66" t="s">
        <v>3004</v>
      </c>
      <c r="O22" s="208">
        <v>973210</v>
      </c>
      <c r="P22" s="208" t="s">
        <v>2339</v>
      </c>
      <c r="Q22" s="209">
        <v>10</v>
      </c>
      <c r="R22" s="208">
        <v>100</v>
      </c>
      <c r="S22" s="207">
        <f>Q22*R22</f>
        <v>1000</v>
      </c>
      <c r="T22" s="460"/>
      <c r="U22" s="460"/>
      <c r="V22" s="460"/>
      <c r="W22" s="460"/>
      <c r="X22" s="460"/>
      <c r="Y22" s="460"/>
      <c r="Z22" s="460"/>
      <c r="AA22" s="460"/>
      <c r="AB22" s="460"/>
      <c r="AC22" s="460"/>
      <c r="AD22" s="460"/>
    </row>
    <row r="23" spans="1:30" ht="15">
      <c r="A23" s="464"/>
      <c r="B23" s="464"/>
      <c r="C23" s="464"/>
      <c r="D23" s="464"/>
      <c r="E23" s="464"/>
      <c r="F23" s="464"/>
      <c r="G23" s="464"/>
      <c r="H23" s="464"/>
      <c r="I23" s="464"/>
      <c r="J23" s="464"/>
      <c r="K23" s="464"/>
      <c r="L23" s="464"/>
      <c r="M23" s="464"/>
      <c r="N23" s="69" t="s">
        <v>3301</v>
      </c>
      <c r="O23" s="210"/>
      <c r="P23" s="210"/>
      <c r="Q23" s="210"/>
      <c r="R23" s="210"/>
      <c r="S23" s="211">
        <f>SUM(S18:S22)</f>
        <v>36000</v>
      </c>
      <c r="T23" s="464"/>
      <c r="U23" s="464"/>
      <c r="V23" s="464"/>
      <c r="W23" s="464"/>
      <c r="X23" s="464"/>
      <c r="Y23" s="464"/>
      <c r="Z23" s="464"/>
      <c r="AA23" s="464"/>
      <c r="AB23" s="464"/>
      <c r="AC23" s="464"/>
      <c r="AD23" s="464"/>
    </row>
    <row r="24" spans="1:30" ht="252.75" customHeight="1">
      <c r="A24" s="469" t="s">
        <v>3089</v>
      </c>
      <c r="B24" s="465"/>
      <c r="C24" s="468">
        <v>39769</v>
      </c>
      <c r="D24" s="467" t="s">
        <v>1520</v>
      </c>
      <c r="E24" s="465">
        <v>7902003404</v>
      </c>
      <c r="F24" s="465">
        <v>790201001</v>
      </c>
      <c r="G24" s="467" t="s">
        <v>1720</v>
      </c>
      <c r="H24" s="467" t="s">
        <v>627</v>
      </c>
      <c r="I24" s="465">
        <v>20</v>
      </c>
      <c r="J24" s="468">
        <v>39758</v>
      </c>
      <c r="K24" s="467" t="s">
        <v>3090</v>
      </c>
      <c r="L24" s="468">
        <v>39765</v>
      </c>
      <c r="M24" s="465">
        <v>153</v>
      </c>
      <c r="N24" s="212" t="s">
        <v>3091</v>
      </c>
      <c r="O24" s="213">
        <v>922290</v>
      </c>
      <c r="P24" s="213" t="s">
        <v>2339</v>
      </c>
      <c r="Q24" s="214">
        <v>153</v>
      </c>
      <c r="R24" s="213">
        <v>147</v>
      </c>
      <c r="S24" s="215">
        <v>22491</v>
      </c>
      <c r="T24" s="467" t="s">
        <v>59</v>
      </c>
      <c r="U24" s="467" t="s">
        <v>2570</v>
      </c>
      <c r="V24" s="465">
        <v>790101053</v>
      </c>
      <c r="W24" s="465">
        <v>790101001</v>
      </c>
      <c r="X24" s="465"/>
      <c r="Y24" s="465">
        <v>84262260777</v>
      </c>
      <c r="Z24" s="465">
        <v>12.2008</v>
      </c>
      <c r="AA24" s="465"/>
      <c r="AB24" s="465"/>
      <c r="AC24" s="465"/>
      <c r="AD24" s="465"/>
    </row>
    <row r="25" spans="1:30" ht="32.25" customHeight="1">
      <c r="A25" s="465"/>
      <c r="B25" s="465"/>
      <c r="C25" s="465"/>
      <c r="D25" s="465"/>
      <c r="E25" s="465"/>
      <c r="F25" s="465"/>
      <c r="G25" s="465"/>
      <c r="H25" s="465"/>
      <c r="I25" s="465"/>
      <c r="J25" s="465"/>
      <c r="K25" s="465"/>
      <c r="L25" s="465"/>
      <c r="M25" s="465"/>
      <c r="N25" s="212" t="s">
        <v>3092</v>
      </c>
      <c r="O25" s="213">
        <v>922250</v>
      </c>
      <c r="P25" s="213" t="s">
        <v>2339</v>
      </c>
      <c r="Q25" s="214">
        <v>81.7</v>
      </c>
      <c r="R25" s="213">
        <v>175</v>
      </c>
      <c r="S25" s="215">
        <v>14297.5</v>
      </c>
      <c r="T25" s="465"/>
      <c r="U25" s="465"/>
      <c r="V25" s="465"/>
      <c r="W25" s="465"/>
      <c r="X25" s="465"/>
      <c r="Y25" s="465"/>
      <c r="Z25" s="465"/>
      <c r="AA25" s="465"/>
      <c r="AB25" s="465"/>
      <c r="AC25" s="465"/>
      <c r="AD25" s="465"/>
    </row>
    <row r="26" spans="1:30" ht="47.25">
      <c r="A26" s="465"/>
      <c r="B26" s="465"/>
      <c r="C26" s="465"/>
      <c r="D26" s="465"/>
      <c r="E26" s="465"/>
      <c r="F26" s="465"/>
      <c r="G26" s="465"/>
      <c r="H26" s="465"/>
      <c r="I26" s="465"/>
      <c r="J26" s="465"/>
      <c r="K26" s="465"/>
      <c r="L26" s="465"/>
      <c r="M26" s="465"/>
      <c r="N26" s="212" t="s">
        <v>3093</v>
      </c>
      <c r="O26" s="213">
        <v>922000</v>
      </c>
      <c r="P26" s="213" t="s">
        <v>629</v>
      </c>
      <c r="Q26" s="214">
        <v>42</v>
      </c>
      <c r="R26" s="213">
        <v>168</v>
      </c>
      <c r="S26" s="215">
        <v>7056</v>
      </c>
      <c r="T26" s="465"/>
      <c r="U26" s="465"/>
      <c r="V26" s="465"/>
      <c r="W26" s="465"/>
      <c r="X26" s="465"/>
      <c r="Y26" s="465"/>
      <c r="Z26" s="465"/>
      <c r="AA26" s="465"/>
      <c r="AB26" s="465"/>
      <c r="AC26" s="465"/>
      <c r="AD26" s="465"/>
    </row>
    <row r="27" spans="1:30" ht="31.5">
      <c r="A27" s="465"/>
      <c r="B27" s="465"/>
      <c r="C27" s="465"/>
      <c r="D27" s="465"/>
      <c r="E27" s="465"/>
      <c r="F27" s="465"/>
      <c r="G27" s="465"/>
      <c r="H27" s="465"/>
      <c r="I27" s="465"/>
      <c r="J27" s="465"/>
      <c r="K27" s="465"/>
      <c r="L27" s="465"/>
      <c r="M27" s="465"/>
      <c r="N27" s="212" t="s">
        <v>3094</v>
      </c>
      <c r="O27" s="213">
        <v>922280</v>
      </c>
      <c r="P27" s="213" t="s">
        <v>2339</v>
      </c>
      <c r="Q27" s="214">
        <v>145</v>
      </c>
      <c r="R27" s="213">
        <v>123.9</v>
      </c>
      <c r="S27" s="215">
        <v>17965.5</v>
      </c>
      <c r="T27" s="465"/>
      <c r="U27" s="465"/>
      <c r="V27" s="465"/>
      <c r="W27" s="465"/>
      <c r="X27" s="465"/>
      <c r="Y27" s="465"/>
      <c r="Z27" s="465"/>
      <c r="AA27" s="465"/>
      <c r="AB27" s="465"/>
      <c r="AC27" s="465"/>
      <c r="AD27" s="465"/>
    </row>
    <row r="28" spans="1:30" ht="15.75">
      <c r="A28" s="465"/>
      <c r="B28" s="465"/>
      <c r="C28" s="465"/>
      <c r="D28" s="465"/>
      <c r="E28" s="465"/>
      <c r="F28" s="465"/>
      <c r="G28" s="465"/>
      <c r="H28" s="465"/>
      <c r="I28" s="465"/>
      <c r="J28" s="465"/>
      <c r="K28" s="465"/>
      <c r="L28" s="465"/>
      <c r="M28" s="465"/>
      <c r="N28" s="212" t="s">
        <v>3095</v>
      </c>
      <c r="O28" s="213">
        <v>922233</v>
      </c>
      <c r="P28" s="213" t="s">
        <v>629</v>
      </c>
      <c r="Q28" s="214">
        <v>50</v>
      </c>
      <c r="R28" s="213">
        <v>168</v>
      </c>
      <c r="S28" s="215">
        <v>8400</v>
      </c>
      <c r="T28" s="465"/>
      <c r="U28" s="465"/>
      <c r="V28" s="465"/>
      <c r="W28" s="465"/>
      <c r="X28" s="465"/>
      <c r="Y28" s="465"/>
      <c r="Z28" s="465"/>
      <c r="AA28" s="465"/>
      <c r="AB28" s="465"/>
      <c r="AC28" s="465"/>
      <c r="AD28" s="465"/>
    </row>
    <row r="29" spans="1:30" ht="15.75">
      <c r="A29" s="465"/>
      <c r="B29" s="465"/>
      <c r="C29" s="465"/>
      <c r="D29" s="465"/>
      <c r="E29" s="465"/>
      <c r="F29" s="465"/>
      <c r="G29" s="465"/>
      <c r="H29" s="465"/>
      <c r="I29" s="465"/>
      <c r="J29" s="465"/>
      <c r="K29" s="465"/>
      <c r="L29" s="465"/>
      <c r="M29" s="465"/>
      <c r="N29" s="212" t="s">
        <v>3096</v>
      </c>
      <c r="O29" s="213">
        <v>922234</v>
      </c>
      <c r="P29" s="213" t="s">
        <v>629</v>
      </c>
      <c r="Q29" s="214">
        <v>57</v>
      </c>
      <c r="R29" s="213">
        <v>168</v>
      </c>
      <c r="S29" s="215">
        <v>9576</v>
      </c>
      <c r="T29" s="465"/>
      <c r="U29" s="465"/>
      <c r="V29" s="465"/>
      <c r="W29" s="465"/>
      <c r="X29" s="465"/>
      <c r="Y29" s="465"/>
      <c r="Z29" s="465"/>
      <c r="AA29" s="465"/>
      <c r="AB29" s="465"/>
      <c r="AC29" s="465"/>
      <c r="AD29" s="465"/>
    </row>
    <row r="30" spans="1:30" ht="47.25">
      <c r="A30" s="465"/>
      <c r="B30" s="465"/>
      <c r="C30" s="465"/>
      <c r="D30" s="465"/>
      <c r="E30" s="465"/>
      <c r="F30" s="465"/>
      <c r="G30" s="465"/>
      <c r="H30" s="465"/>
      <c r="I30" s="465"/>
      <c r="J30" s="465"/>
      <c r="K30" s="465"/>
      <c r="L30" s="465"/>
      <c r="M30" s="465"/>
      <c r="N30" s="212" t="s">
        <v>3097</v>
      </c>
      <c r="O30" s="213">
        <v>922000</v>
      </c>
      <c r="P30" s="213" t="s">
        <v>629</v>
      </c>
      <c r="Q30" s="214">
        <v>43</v>
      </c>
      <c r="R30" s="213">
        <v>168</v>
      </c>
      <c r="S30" s="215">
        <v>7224</v>
      </c>
      <c r="T30" s="465"/>
      <c r="U30" s="465"/>
      <c r="V30" s="465"/>
      <c r="W30" s="465"/>
      <c r="X30" s="465"/>
      <c r="Y30" s="465"/>
      <c r="Z30" s="465"/>
      <c r="AA30" s="465"/>
      <c r="AB30" s="465"/>
      <c r="AC30" s="465"/>
      <c r="AD30" s="465"/>
    </row>
    <row r="31" spans="1:30" ht="15.75">
      <c r="A31" s="466"/>
      <c r="B31" s="466"/>
      <c r="C31" s="466"/>
      <c r="D31" s="466"/>
      <c r="E31" s="466"/>
      <c r="F31" s="466"/>
      <c r="G31" s="466"/>
      <c r="H31" s="466"/>
      <c r="I31" s="466"/>
      <c r="J31" s="466"/>
      <c r="K31" s="466"/>
      <c r="L31" s="466"/>
      <c r="M31" s="466"/>
      <c r="N31" s="217" t="s">
        <v>3301</v>
      </c>
      <c r="O31" s="218"/>
      <c r="P31" s="218"/>
      <c r="Q31" s="218"/>
      <c r="R31" s="218"/>
      <c r="S31" s="219">
        <v>87010</v>
      </c>
      <c r="T31" s="466"/>
      <c r="U31" s="466"/>
      <c r="V31" s="466"/>
      <c r="W31" s="466"/>
      <c r="X31" s="466"/>
      <c r="Y31" s="466"/>
      <c r="Z31" s="466"/>
      <c r="AA31" s="466"/>
      <c r="AB31" s="466"/>
      <c r="AC31" s="466"/>
      <c r="AD31" s="466"/>
    </row>
    <row r="32" spans="1:30" ht="102.75" customHeight="1">
      <c r="A32" s="458" t="s">
        <v>2571</v>
      </c>
      <c r="B32" s="458"/>
      <c r="C32" s="458" t="s">
        <v>1867</v>
      </c>
      <c r="D32" s="458" t="s">
        <v>1520</v>
      </c>
      <c r="E32" s="458" t="s">
        <v>2572</v>
      </c>
      <c r="F32" s="458" t="s">
        <v>2573</v>
      </c>
      <c r="G32" s="458" t="s">
        <v>2574</v>
      </c>
      <c r="H32" s="458" t="s">
        <v>627</v>
      </c>
      <c r="I32" s="458" t="s">
        <v>2575</v>
      </c>
      <c r="J32" s="458" t="s">
        <v>2576</v>
      </c>
      <c r="K32" s="458" t="s">
        <v>2577</v>
      </c>
      <c r="L32" s="458" t="s">
        <v>2578</v>
      </c>
      <c r="M32" s="458" t="s">
        <v>2579</v>
      </c>
      <c r="N32" s="212" t="s">
        <v>1034</v>
      </c>
      <c r="O32" s="213">
        <v>913700</v>
      </c>
      <c r="P32" s="213" t="s">
        <v>2339</v>
      </c>
      <c r="Q32" s="214">
        <v>71</v>
      </c>
      <c r="R32" s="213">
        <v>50</v>
      </c>
      <c r="S32" s="214">
        <v>3550</v>
      </c>
      <c r="T32" s="458" t="s">
        <v>1248</v>
      </c>
      <c r="U32" s="458" t="s">
        <v>1249</v>
      </c>
      <c r="V32" s="458" t="s">
        <v>1416</v>
      </c>
      <c r="W32" s="458"/>
      <c r="X32" s="458"/>
      <c r="Y32" s="458" t="s">
        <v>1250</v>
      </c>
      <c r="Z32" s="458" t="s">
        <v>2764</v>
      </c>
      <c r="AA32" s="458"/>
      <c r="AB32" s="458"/>
      <c r="AC32" s="458"/>
      <c r="AD32" s="458"/>
    </row>
    <row r="33" spans="1:30" ht="16.5" customHeight="1">
      <c r="A33" s="458"/>
      <c r="B33" s="458"/>
      <c r="C33" s="458"/>
      <c r="D33" s="458"/>
      <c r="E33" s="458"/>
      <c r="F33" s="458"/>
      <c r="G33" s="458"/>
      <c r="H33" s="458"/>
      <c r="I33" s="458"/>
      <c r="J33" s="458"/>
      <c r="K33" s="458"/>
      <c r="L33" s="458"/>
      <c r="M33" s="458"/>
      <c r="N33" s="212" t="s">
        <v>1035</v>
      </c>
      <c r="O33" s="213">
        <v>914920</v>
      </c>
      <c r="P33" s="213" t="s">
        <v>2339</v>
      </c>
      <c r="Q33" s="214">
        <v>84</v>
      </c>
      <c r="R33" s="213">
        <v>50.4</v>
      </c>
      <c r="S33" s="214">
        <v>4233.6</v>
      </c>
      <c r="T33" s="458"/>
      <c r="U33" s="458"/>
      <c r="V33" s="458"/>
      <c r="W33" s="458"/>
      <c r="X33" s="458"/>
      <c r="Y33" s="458"/>
      <c r="Z33" s="458"/>
      <c r="AA33" s="458"/>
      <c r="AB33" s="458"/>
      <c r="AC33" s="458"/>
      <c r="AD33" s="458"/>
    </row>
    <row r="34" spans="1:30" ht="15.75">
      <c r="A34" s="458"/>
      <c r="B34" s="458"/>
      <c r="C34" s="458"/>
      <c r="D34" s="458"/>
      <c r="E34" s="458"/>
      <c r="F34" s="458"/>
      <c r="G34" s="458"/>
      <c r="H34" s="458"/>
      <c r="I34" s="458"/>
      <c r="J34" s="458"/>
      <c r="K34" s="458"/>
      <c r="L34" s="458"/>
      <c r="M34" s="458"/>
      <c r="N34" s="212" t="s">
        <v>1036</v>
      </c>
      <c r="O34" s="213">
        <v>929442</v>
      </c>
      <c r="P34" s="213" t="s">
        <v>2339</v>
      </c>
      <c r="Q34" s="214">
        <v>23</v>
      </c>
      <c r="R34" s="213">
        <v>50</v>
      </c>
      <c r="S34" s="214">
        <v>1150</v>
      </c>
      <c r="T34" s="458"/>
      <c r="U34" s="458"/>
      <c r="V34" s="458"/>
      <c r="W34" s="458"/>
      <c r="X34" s="458"/>
      <c r="Y34" s="458"/>
      <c r="Z34" s="458"/>
      <c r="AA34" s="458"/>
      <c r="AB34" s="458"/>
      <c r="AC34" s="458"/>
      <c r="AD34" s="458"/>
    </row>
    <row r="35" spans="1:30" ht="47.25">
      <c r="A35" s="458"/>
      <c r="B35" s="458"/>
      <c r="C35" s="458"/>
      <c r="D35" s="458"/>
      <c r="E35" s="458"/>
      <c r="F35" s="458"/>
      <c r="G35" s="458"/>
      <c r="H35" s="458"/>
      <c r="I35" s="458"/>
      <c r="J35" s="458"/>
      <c r="K35" s="458"/>
      <c r="L35" s="458"/>
      <c r="M35" s="458"/>
      <c r="N35" s="212" t="s">
        <v>1037</v>
      </c>
      <c r="O35" s="213">
        <v>916132</v>
      </c>
      <c r="P35" s="213" t="s">
        <v>2339</v>
      </c>
      <c r="Q35" s="214">
        <v>57</v>
      </c>
      <c r="R35" s="213">
        <v>50.4</v>
      </c>
      <c r="S35" s="214">
        <v>2872.8</v>
      </c>
      <c r="T35" s="458"/>
      <c r="U35" s="458"/>
      <c r="V35" s="458"/>
      <c r="W35" s="458"/>
      <c r="X35" s="458"/>
      <c r="Y35" s="458"/>
      <c r="Z35" s="458"/>
      <c r="AA35" s="458"/>
      <c r="AB35" s="458"/>
      <c r="AC35" s="458"/>
      <c r="AD35" s="458"/>
    </row>
    <row r="36" spans="1:30" ht="31.5">
      <c r="A36" s="458"/>
      <c r="B36" s="458"/>
      <c r="C36" s="458"/>
      <c r="D36" s="458"/>
      <c r="E36" s="458"/>
      <c r="F36" s="458"/>
      <c r="G36" s="458"/>
      <c r="H36" s="458"/>
      <c r="I36" s="458"/>
      <c r="J36" s="458"/>
      <c r="K36" s="458"/>
      <c r="L36" s="458"/>
      <c r="M36" s="458"/>
      <c r="N36" s="212" t="s">
        <v>1768</v>
      </c>
      <c r="O36" s="213">
        <v>912120</v>
      </c>
      <c r="P36" s="213" t="s">
        <v>2339</v>
      </c>
      <c r="Q36" s="214">
        <v>65</v>
      </c>
      <c r="R36" s="213">
        <v>50</v>
      </c>
      <c r="S36" s="214">
        <v>3250</v>
      </c>
      <c r="T36" s="458"/>
      <c r="U36" s="458"/>
      <c r="V36" s="458"/>
      <c r="W36" s="458"/>
      <c r="X36" s="458"/>
      <c r="Y36" s="458"/>
      <c r="Z36" s="458"/>
      <c r="AA36" s="458"/>
      <c r="AB36" s="458"/>
      <c r="AC36" s="458"/>
      <c r="AD36" s="458"/>
    </row>
    <row r="37" spans="1:30" ht="15.75">
      <c r="A37" s="458"/>
      <c r="B37" s="458"/>
      <c r="C37" s="458"/>
      <c r="D37" s="458"/>
      <c r="E37" s="458"/>
      <c r="F37" s="458"/>
      <c r="G37" s="458"/>
      <c r="H37" s="458"/>
      <c r="I37" s="458"/>
      <c r="J37" s="458"/>
      <c r="K37" s="458"/>
      <c r="L37" s="458"/>
      <c r="M37" s="458"/>
      <c r="N37" s="212" t="s">
        <v>1769</v>
      </c>
      <c r="O37" s="213">
        <v>919511</v>
      </c>
      <c r="P37" s="213" t="s">
        <v>2339</v>
      </c>
      <c r="Q37" s="214">
        <v>57</v>
      </c>
      <c r="R37" s="213">
        <v>33</v>
      </c>
      <c r="S37" s="214">
        <v>1881</v>
      </c>
      <c r="T37" s="458"/>
      <c r="U37" s="458"/>
      <c r="V37" s="458"/>
      <c r="W37" s="458"/>
      <c r="X37" s="458"/>
      <c r="Y37" s="458"/>
      <c r="Z37" s="458"/>
      <c r="AA37" s="458"/>
      <c r="AB37" s="458"/>
      <c r="AC37" s="458"/>
      <c r="AD37" s="458"/>
    </row>
    <row r="38" spans="1:30" ht="47.25">
      <c r="A38" s="458"/>
      <c r="B38" s="458"/>
      <c r="C38" s="458"/>
      <c r="D38" s="458"/>
      <c r="E38" s="458"/>
      <c r="F38" s="458"/>
      <c r="G38" s="458"/>
      <c r="H38" s="458"/>
      <c r="I38" s="458"/>
      <c r="J38" s="458"/>
      <c r="K38" s="458"/>
      <c r="L38" s="458"/>
      <c r="M38" s="458"/>
      <c r="N38" s="212" t="s">
        <v>1770</v>
      </c>
      <c r="O38" s="213">
        <v>916311</v>
      </c>
      <c r="P38" s="213" t="s">
        <v>2339</v>
      </c>
      <c r="Q38" s="214">
        <v>62</v>
      </c>
      <c r="R38" s="213">
        <v>58</v>
      </c>
      <c r="S38" s="214">
        <v>3596</v>
      </c>
      <c r="T38" s="458"/>
      <c r="U38" s="458"/>
      <c r="V38" s="458"/>
      <c r="W38" s="458"/>
      <c r="X38" s="458"/>
      <c r="Y38" s="458"/>
      <c r="Z38" s="458"/>
      <c r="AA38" s="458"/>
      <c r="AB38" s="458"/>
      <c r="AC38" s="458"/>
      <c r="AD38" s="458"/>
    </row>
    <row r="39" spans="1:30" ht="15.75">
      <c r="A39" s="458"/>
      <c r="B39" s="458"/>
      <c r="C39" s="458"/>
      <c r="D39" s="458"/>
      <c r="E39" s="458"/>
      <c r="F39" s="458"/>
      <c r="G39" s="458"/>
      <c r="H39" s="458"/>
      <c r="I39" s="458"/>
      <c r="J39" s="458"/>
      <c r="K39" s="458"/>
      <c r="L39" s="458"/>
      <c r="M39" s="458"/>
      <c r="N39" s="212" t="s">
        <v>1771</v>
      </c>
      <c r="O39" s="213">
        <v>926500</v>
      </c>
      <c r="P39" s="213" t="s">
        <v>2339</v>
      </c>
      <c r="Q39" s="214">
        <v>92</v>
      </c>
      <c r="R39" s="213">
        <v>50</v>
      </c>
      <c r="S39" s="214">
        <v>4600</v>
      </c>
      <c r="T39" s="458"/>
      <c r="U39" s="458"/>
      <c r="V39" s="458"/>
      <c r="W39" s="458"/>
      <c r="X39" s="458"/>
      <c r="Y39" s="458"/>
      <c r="Z39" s="458"/>
      <c r="AA39" s="458"/>
      <c r="AB39" s="458"/>
      <c r="AC39" s="458"/>
      <c r="AD39" s="458"/>
    </row>
    <row r="40" spans="1:30" ht="15.75">
      <c r="A40" s="458"/>
      <c r="B40" s="458"/>
      <c r="C40" s="458"/>
      <c r="D40" s="458"/>
      <c r="E40" s="458"/>
      <c r="F40" s="458"/>
      <c r="G40" s="458"/>
      <c r="H40" s="458"/>
      <c r="I40" s="458"/>
      <c r="J40" s="458"/>
      <c r="K40" s="458"/>
      <c r="L40" s="458"/>
      <c r="M40" s="458"/>
      <c r="N40" s="212" t="s">
        <v>270</v>
      </c>
      <c r="O40" s="213">
        <v>929460</v>
      </c>
      <c r="P40" s="213" t="s">
        <v>2339</v>
      </c>
      <c r="Q40" s="214">
        <v>18.5</v>
      </c>
      <c r="R40" s="213">
        <v>100</v>
      </c>
      <c r="S40" s="214">
        <v>1850</v>
      </c>
      <c r="T40" s="458"/>
      <c r="U40" s="458"/>
      <c r="V40" s="458"/>
      <c r="W40" s="458"/>
      <c r="X40" s="458"/>
      <c r="Y40" s="458"/>
      <c r="Z40" s="458"/>
      <c r="AA40" s="458"/>
      <c r="AB40" s="458"/>
      <c r="AC40" s="458"/>
      <c r="AD40" s="458"/>
    </row>
    <row r="41" spans="1:30" ht="15.75">
      <c r="A41" s="458"/>
      <c r="B41" s="458"/>
      <c r="C41" s="458"/>
      <c r="D41" s="458"/>
      <c r="E41" s="458"/>
      <c r="F41" s="458"/>
      <c r="G41" s="458"/>
      <c r="H41" s="458"/>
      <c r="I41" s="458"/>
      <c r="J41" s="458"/>
      <c r="K41" s="458"/>
      <c r="L41" s="458"/>
      <c r="M41" s="458"/>
      <c r="N41" s="212" t="s">
        <v>268</v>
      </c>
      <c r="O41" s="213">
        <v>929420</v>
      </c>
      <c r="P41" s="213" t="s">
        <v>2339</v>
      </c>
      <c r="Q41" s="214">
        <v>19</v>
      </c>
      <c r="R41" s="213">
        <v>50</v>
      </c>
      <c r="S41" s="214">
        <v>950</v>
      </c>
      <c r="T41" s="458"/>
      <c r="U41" s="458"/>
      <c r="V41" s="458"/>
      <c r="W41" s="458"/>
      <c r="X41" s="458"/>
      <c r="Y41" s="458"/>
      <c r="Z41" s="458"/>
      <c r="AA41" s="458"/>
      <c r="AB41" s="458"/>
      <c r="AC41" s="458"/>
      <c r="AD41" s="458"/>
    </row>
    <row r="42" spans="1:30" ht="15.75">
      <c r="A42" s="458"/>
      <c r="B42" s="458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212" t="s">
        <v>1772</v>
      </c>
      <c r="O42" s="213">
        <v>929482</v>
      </c>
      <c r="P42" s="213" t="s">
        <v>2339</v>
      </c>
      <c r="Q42" s="214">
        <v>16</v>
      </c>
      <c r="R42" s="213">
        <v>50</v>
      </c>
      <c r="S42" s="214">
        <v>800</v>
      </c>
      <c r="T42" s="458"/>
      <c r="U42" s="458"/>
      <c r="V42" s="458"/>
      <c r="W42" s="458"/>
      <c r="X42" s="458"/>
      <c r="Y42" s="458"/>
      <c r="Z42" s="458"/>
      <c r="AA42" s="458"/>
      <c r="AB42" s="458"/>
      <c r="AC42" s="458"/>
      <c r="AD42" s="458"/>
    </row>
    <row r="43" spans="1:30" ht="15.75">
      <c r="A43" s="458"/>
      <c r="B43" s="458"/>
      <c r="C43" s="458"/>
      <c r="D43" s="458"/>
      <c r="E43" s="458"/>
      <c r="F43" s="458"/>
      <c r="G43" s="458"/>
      <c r="H43" s="458"/>
      <c r="I43" s="458"/>
      <c r="J43" s="458"/>
      <c r="K43" s="458"/>
      <c r="L43" s="458"/>
      <c r="M43" s="458"/>
      <c r="N43" s="212" t="s">
        <v>1773</v>
      </c>
      <c r="O43" s="213">
        <v>929470</v>
      </c>
      <c r="P43" s="213" t="s">
        <v>2339</v>
      </c>
      <c r="Q43" s="214">
        <v>16</v>
      </c>
      <c r="R43" s="213">
        <v>50</v>
      </c>
      <c r="S43" s="214">
        <v>800</v>
      </c>
      <c r="T43" s="458"/>
      <c r="U43" s="458"/>
      <c r="V43" s="458"/>
      <c r="W43" s="458"/>
      <c r="X43" s="458"/>
      <c r="Y43" s="458"/>
      <c r="Z43" s="458"/>
      <c r="AA43" s="458"/>
      <c r="AB43" s="458"/>
      <c r="AC43" s="458"/>
      <c r="AD43" s="458"/>
    </row>
    <row r="44" spans="1:30" ht="15.75">
      <c r="A44" s="458"/>
      <c r="B44" s="458"/>
      <c r="C44" s="458"/>
      <c r="D44" s="458"/>
      <c r="E44" s="458"/>
      <c r="F44" s="458"/>
      <c r="G44" s="458"/>
      <c r="H44" s="458"/>
      <c r="I44" s="458"/>
      <c r="J44" s="458"/>
      <c r="K44" s="458"/>
      <c r="L44" s="458"/>
      <c r="M44" s="458"/>
      <c r="N44" s="212" t="s">
        <v>1774</v>
      </c>
      <c r="O44" s="213">
        <v>929450</v>
      </c>
      <c r="P44" s="213" t="s">
        <v>2339</v>
      </c>
      <c r="Q44" s="214">
        <v>25</v>
      </c>
      <c r="R44" s="213">
        <v>50</v>
      </c>
      <c r="S44" s="214">
        <v>1250</v>
      </c>
      <c r="T44" s="458"/>
      <c r="U44" s="458"/>
      <c r="V44" s="458"/>
      <c r="W44" s="458"/>
      <c r="X44" s="458"/>
      <c r="Y44" s="458"/>
      <c r="Z44" s="458"/>
      <c r="AA44" s="458"/>
      <c r="AB44" s="458"/>
      <c r="AC44" s="458"/>
      <c r="AD44" s="458"/>
    </row>
    <row r="45" spans="1:30" ht="31.5">
      <c r="A45" s="458"/>
      <c r="B45" s="458"/>
      <c r="C45" s="458"/>
      <c r="D45" s="458"/>
      <c r="E45" s="458"/>
      <c r="F45" s="458"/>
      <c r="G45" s="458"/>
      <c r="H45" s="458"/>
      <c r="I45" s="458"/>
      <c r="J45" s="458"/>
      <c r="K45" s="458"/>
      <c r="L45" s="458"/>
      <c r="M45" s="458"/>
      <c r="N45" s="212" t="s">
        <v>1775</v>
      </c>
      <c r="O45" s="213">
        <v>916131</v>
      </c>
      <c r="P45" s="213" t="s">
        <v>2339</v>
      </c>
      <c r="Q45" s="214">
        <v>93.5</v>
      </c>
      <c r="R45" s="213">
        <v>51</v>
      </c>
      <c r="S45" s="214">
        <v>4768.5</v>
      </c>
      <c r="T45" s="458"/>
      <c r="U45" s="458"/>
      <c r="V45" s="458"/>
      <c r="W45" s="458"/>
      <c r="X45" s="458"/>
      <c r="Y45" s="458"/>
      <c r="Z45" s="458"/>
      <c r="AA45" s="458"/>
      <c r="AB45" s="458"/>
      <c r="AC45" s="458"/>
      <c r="AD45" s="458"/>
    </row>
    <row r="46" spans="1:30" ht="31.5">
      <c r="A46" s="458"/>
      <c r="B46" s="458"/>
      <c r="C46" s="458"/>
      <c r="D46" s="458"/>
      <c r="E46" s="458"/>
      <c r="F46" s="458"/>
      <c r="G46" s="458"/>
      <c r="H46" s="458"/>
      <c r="I46" s="458"/>
      <c r="J46" s="458"/>
      <c r="K46" s="458"/>
      <c r="L46" s="458"/>
      <c r="M46" s="458"/>
      <c r="N46" s="212" t="s">
        <v>1776</v>
      </c>
      <c r="O46" s="213">
        <v>914900</v>
      </c>
      <c r="P46" s="213" t="s">
        <v>2339</v>
      </c>
      <c r="Q46" s="214">
        <v>24</v>
      </c>
      <c r="R46" s="213">
        <v>100</v>
      </c>
      <c r="S46" s="214">
        <v>2400</v>
      </c>
      <c r="T46" s="458"/>
      <c r="U46" s="458"/>
      <c r="V46" s="458"/>
      <c r="W46" s="458"/>
      <c r="X46" s="458"/>
      <c r="Y46" s="458"/>
      <c r="Z46" s="458"/>
      <c r="AA46" s="458"/>
      <c r="AB46" s="458"/>
      <c r="AC46" s="458"/>
      <c r="AD46" s="458"/>
    </row>
    <row r="47" spans="1:30" ht="31.5">
      <c r="A47" s="458"/>
      <c r="B47" s="458"/>
      <c r="C47" s="458"/>
      <c r="D47" s="458"/>
      <c r="E47" s="458"/>
      <c r="F47" s="458"/>
      <c r="G47" s="458"/>
      <c r="H47" s="458"/>
      <c r="I47" s="458"/>
      <c r="J47" s="458"/>
      <c r="K47" s="458"/>
      <c r="L47" s="458"/>
      <c r="M47" s="458"/>
      <c r="N47" s="212" t="s">
        <v>1777</v>
      </c>
      <c r="O47" s="213">
        <v>914028</v>
      </c>
      <c r="P47" s="213" t="s">
        <v>629</v>
      </c>
      <c r="Q47" s="214">
        <v>60</v>
      </c>
      <c r="R47" s="213">
        <v>200</v>
      </c>
      <c r="S47" s="214">
        <v>12000</v>
      </c>
      <c r="T47" s="458"/>
      <c r="U47" s="458"/>
      <c r="V47" s="458"/>
      <c r="W47" s="458"/>
      <c r="X47" s="458"/>
      <c r="Y47" s="458"/>
      <c r="Z47" s="458"/>
      <c r="AA47" s="458"/>
      <c r="AB47" s="458"/>
      <c r="AC47" s="458"/>
      <c r="AD47" s="458"/>
    </row>
    <row r="48" spans="1:30" ht="15.75">
      <c r="A48" s="458"/>
      <c r="B48" s="458"/>
      <c r="C48" s="458"/>
      <c r="D48" s="458"/>
      <c r="E48" s="458"/>
      <c r="F48" s="458"/>
      <c r="G48" s="458"/>
      <c r="H48" s="458"/>
      <c r="I48" s="458"/>
      <c r="J48" s="458"/>
      <c r="K48" s="458"/>
      <c r="L48" s="458"/>
      <c r="M48" s="458"/>
      <c r="N48" s="212" t="s">
        <v>276</v>
      </c>
      <c r="O48" s="213">
        <v>929300</v>
      </c>
      <c r="P48" s="213" t="s">
        <v>2339</v>
      </c>
      <c r="Q48" s="214">
        <v>17</v>
      </c>
      <c r="R48" s="213">
        <v>300</v>
      </c>
      <c r="S48" s="214">
        <v>5100</v>
      </c>
      <c r="T48" s="458"/>
      <c r="U48" s="458"/>
      <c r="V48" s="458"/>
      <c r="W48" s="458"/>
      <c r="X48" s="458"/>
      <c r="Y48" s="458"/>
      <c r="Z48" s="458"/>
      <c r="AA48" s="458"/>
      <c r="AB48" s="458"/>
      <c r="AC48" s="458"/>
      <c r="AD48" s="458"/>
    </row>
    <row r="49" spans="1:30" ht="31.5">
      <c r="A49" s="458"/>
      <c r="B49" s="458"/>
      <c r="C49" s="458"/>
      <c r="D49" s="458"/>
      <c r="E49" s="458"/>
      <c r="F49" s="458"/>
      <c r="G49" s="458"/>
      <c r="H49" s="458"/>
      <c r="I49" s="458"/>
      <c r="J49" s="458"/>
      <c r="K49" s="458"/>
      <c r="L49" s="458"/>
      <c r="M49" s="458"/>
      <c r="N49" s="212" t="s">
        <v>1778</v>
      </c>
      <c r="O49" s="213">
        <v>913113</v>
      </c>
      <c r="P49" s="213" t="s">
        <v>2339</v>
      </c>
      <c r="Q49" s="214">
        <v>60</v>
      </c>
      <c r="R49" s="213">
        <v>50</v>
      </c>
      <c r="S49" s="214">
        <v>3000</v>
      </c>
      <c r="T49" s="458"/>
      <c r="U49" s="458"/>
      <c r="V49" s="458"/>
      <c r="W49" s="458"/>
      <c r="X49" s="458"/>
      <c r="Y49" s="458"/>
      <c r="Z49" s="458"/>
      <c r="AA49" s="458"/>
      <c r="AB49" s="458"/>
      <c r="AC49" s="458"/>
      <c r="AD49" s="458"/>
    </row>
    <row r="50" spans="1:30" ht="15.75">
      <c r="A50" s="458"/>
      <c r="B50" s="458"/>
      <c r="C50" s="458"/>
      <c r="D50" s="458"/>
      <c r="E50" s="458"/>
      <c r="F50" s="458"/>
      <c r="G50" s="458"/>
      <c r="H50" s="458"/>
      <c r="I50" s="458"/>
      <c r="J50" s="458"/>
      <c r="K50" s="458"/>
      <c r="L50" s="458"/>
      <c r="M50" s="458"/>
      <c r="N50" s="212" t="s">
        <v>1779</v>
      </c>
      <c r="O50" s="213">
        <v>916304</v>
      </c>
      <c r="P50" s="213" t="s">
        <v>2339</v>
      </c>
      <c r="Q50" s="214">
        <v>53</v>
      </c>
      <c r="R50" s="213">
        <v>50</v>
      </c>
      <c r="S50" s="214">
        <v>2650</v>
      </c>
      <c r="T50" s="458"/>
      <c r="U50" s="458"/>
      <c r="V50" s="458"/>
      <c r="W50" s="458"/>
      <c r="X50" s="458"/>
      <c r="Y50" s="458"/>
      <c r="Z50" s="458"/>
      <c r="AA50" s="458"/>
      <c r="AB50" s="458"/>
      <c r="AC50" s="458"/>
      <c r="AD50" s="458"/>
    </row>
    <row r="51" spans="1:30" ht="15.75">
      <c r="A51" s="458"/>
      <c r="B51" s="458"/>
      <c r="C51" s="458"/>
      <c r="D51" s="458"/>
      <c r="E51" s="458"/>
      <c r="F51" s="458"/>
      <c r="G51" s="458"/>
      <c r="H51" s="458"/>
      <c r="I51" s="458"/>
      <c r="J51" s="458"/>
      <c r="K51" s="458"/>
      <c r="L51" s="458"/>
      <c r="M51" s="458"/>
      <c r="N51" s="212" t="s">
        <v>275</v>
      </c>
      <c r="O51" s="213">
        <v>929410</v>
      </c>
      <c r="P51" s="213" t="s">
        <v>2339</v>
      </c>
      <c r="Q51" s="214">
        <v>40</v>
      </c>
      <c r="R51" s="213">
        <v>100</v>
      </c>
      <c r="S51" s="214">
        <v>4000</v>
      </c>
      <c r="T51" s="458"/>
      <c r="U51" s="458"/>
      <c r="V51" s="458"/>
      <c r="W51" s="458"/>
      <c r="X51" s="458"/>
      <c r="Y51" s="458"/>
      <c r="Z51" s="458"/>
      <c r="AA51" s="458"/>
      <c r="AB51" s="458"/>
      <c r="AC51" s="458"/>
      <c r="AD51" s="458"/>
    </row>
    <row r="52" spans="1:30" ht="15.75">
      <c r="A52" s="458"/>
      <c r="B52" s="458"/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212" t="s">
        <v>1780</v>
      </c>
      <c r="O52" s="213">
        <v>913630</v>
      </c>
      <c r="P52" s="213" t="s">
        <v>2339</v>
      </c>
      <c r="Q52" s="214">
        <v>125</v>
      </c>
      <c r="R52" s="213">
        <v>50</v>
      </c>
      <c r="S52" s="214">
        <v>6250</v>
      </c>
      <c r="T52" s="458"/>
      <c r="U52" s="458"/>
      <c r="V52" s="458"/>
      <c r="W52" s="458"/>
      <c r="X52" s="458"/>
      <c r="Y52" s="458"/>
      <c r="Z52" s="458"/>
      <c r="AA52" s="458"/>
      <c r="AB52" s="458"/>
      <c r="AC52" s="458"/>
      <c r="AD52" s="458"/>
    </row>
    <row r="53" spans="1:30" ht="31.5">
      <c r="A53" s="458"/>
      <c r="B53" s="458"/>
      <c r="C53" s="458"/>
      <c r="D53" s="458"/>
      <c r="E53" s="458"/>
      <c r="F53" s="458"/>
      <c r="G53" s="458"/>
      <c r="H53" s="458"/>
      <c r="I53" s="458"/>
      <c r="J53" s="458"/>
      <c r="K53" s="458"/>
      <c r="L53" s="458"/>
      <c r="M53" s="458"/>
      <c r="N53" s="212" t="s">
        <v>1781</v>
      </c>
      <c r="O53" s="213">
        <v>926100</v>
      </c>
      <c r="P53" s="213" t="s">
        <v>2339</v>
      </c>
      <c r="Q53" s="214">
        <v>65</v>
      </c>
      <c r="R53" s="213">
        <v>150</v>
      </c>
      <c r="S53" s="214">
        <v>9750</v>
      </c>
      <c r="T53" s="458"/>
      <c r="U53" s="458"/>
      <c r="V53" s="458"/>
      <c r="W53" s="458"/>
      <c r="X53" s="458"/>
      <c r="Y53" s="458"/>
      <c r="Z53" s="458"/>
      <c r="AA53" s="458"/>
      <c r="AB53" s="458"/>
      <c r="AC53" s="458"/>
      <c r="AD53" s="458"/>
    </row>
    <row r="54" spans="1:30" ht="31.5">
      <c r="A54" s="458"/>
      <c r="B54" s="458"/>
      <c r="C54" s="458"/>
      <c r="D54" s="458"/>
      <c r="E54" s="458"/>
      <c r="F54" s="458"/>
      <c r="G54" s="458"/>
      <c r="H54" s="458"/>
      <c r="I54" s="458"/>
      <c r="J54" s="458"/>
      <c r="K54" s="458"/>
      <c r="L54" s="458"/>
      <c r="M54" s="458"/>
      <c r="N54" s="212" t="s">
        <v>1782</v>
      </c>
      <c r="O54" s="213">
        <v>926500</v>
      </c>
      <c r="P54" s="213" t="s">
        <v>2339</v>
      </c>
      <c r="Q54" s="214">
        <v>70</v>
      </c>
      <c r="R54" s="213">
        <v>100</v>
      </c>
      <c r="S54" s="214">
        <v>7000</v>
      </c>
      <c r="T54" s="458"/>
      <c r="U54" s="458"/>
      <c r="V54" s="458"/>
      <c r="W54" s="458"/>
      <c r="X54" s="458"/>
      <c r="Y54" s="458"/>
      <c r="Z54" s="458"/>
      <c r="AA54" s="458"/>
      <c r="AB54" s="458"/>
      <c r="AC54" s="458"/>
      <c r="AD54" s="458"/>
    </row>
    <row r="55" spans="1:30" ht="31.5">
      <c r="A55" s="458"/>
      <c r="B55" s="458"/>
      <c r="C55" s="458"/>
      <c r="D55" s="458"/>
      <c r="E55" s="458"/>
      <c r="F55" s="458"/>
      <c r="G55" s="458"/>
      <c r="H55" s="458"/>
      <c r="I55" s="458"/>
      <c r="J55" s="458"/>
      <c r="K55" s="458"/>
      <c r="L55" s="458"/>
      <c r="M55" s="458"/>
      <c r="N55" s="212" t="s">
        <v>1783</v>
      </c>
      <c r="O55" s="213">
        <v>927115</v>
      </c>
      <c r="P55" s="213" t="s">
        <v>2339</v>
      </c>
      <c r="Q55" s="214">
        <v>80</v>
      </c>
      <c r="R55" s="213">
        <v>36</v>
      </c>
      <c r="S55" s="214">
        <v>2880</v>
      </c>
      <c r="T55" s="458"/>
      <c r="U55" s="458"/>
      <c r="V55" s="458"/>
      <c r="W55" s="458"/>
      <c r="X55" s="458"/>
      <c r="Y55" s="458"/>
      <c r="Z55" s="458"/>
      <c r="AA55" s="458"/>
      <c r="AB55" s="458"/>
      <c r="AC55" s="458"/>
      <c r="AD55" s="458"/>
    </row>
    <row r="56" spans="1:30" ht="31.5">
      <c r="A56" s="458"/>
      <c r="B56" s="458"/>
      <c r="C56" s="458"/>
      <c r="D56" s="458"/>
      <c r="E56" s="458"/>
      <c r="F56" s="458"/>
      <c r="G56" s="458"/>
      <c r="H56" s="458"/>
      <c r="I56" s="458"/>
      <c r="J56" s="458"/>
      <c r="K56" s="458"/>
      <c r="L56" s="458"/>
      <c r="M56" s="458"/>
      <c r="N56" s="212" t="s">
        <v>1784</v>
      </c>
      <c r="O56" s="213">
        <v>926500</v>
      </c>
      <c r="P56" s="213" t="s">
        <v>2339</v>
      </c>
      <c r="Q56" s="214">
        <v>70</v>
      </c>
      <c r="R56" s="213">
        <v>52.8</v>
      </c>
      <c r="S56" s="214">
        <v>3696</v>
      </c>
      <c r="T56" s="458"/>
      <c r="U56" s="458"/>
      <c r="V56" s="458"/>
      <c r="W56" s="458"/>
      <c r="X56" s="458"/>
      <c r="Y56" s="458"/>
      <c r="Z56" s="458"/>
      <c r="AA56" s="458"/>
      <c r="AB56" s="458"/>
      <c r="AC56" s="458"/>
      <c r="AD56" s="458"/>
    </row>
    <row r="57" spans="1:30" ht="15.75">
      <c r="A57" s="458"/>
      <c r="B57" s="458"/>
      <c r="C57" s="458"/>
      <c r="D57" s="458"/>
      <c r="E57" s="458"/>
      <c r="F57" s="458"/>
      <c r="G57" s="458"/>
      <c r="H57" s="458"/>
      <c r="I57" s="458"/>
      <c r="J57" s="458"/>
      <c r="K57" s="458"/>
      <c r="L57" s="458"/>
      <c r="M57" s="458"/>
      <c r="N57" s="212" t="s">
        <v>1785</v>
      </c>
      <c r="O57" s="213">
        <v>911100</v>
      </c>
      <c r="P57" s="213" t="s">
        <v>2339</v>
      </c>
      <c r="Q57" s="214">
        <v>23.5</v>
      </c>
      <c r="R57" s="213">
        <v>600</v>
      </c>
      <c r="S57" s="214">
        <v>14100</v>
      </c>
      <c r="T57" s="458"/>
      <c r="U57" s="458"/>
      <c r="V57" s="458"/>
      <c r="W57" s="458"/>
      <c r="X57" s="458"/>
      <c r="Y57" s="458"/>
      <c r="Z57" s="458"/>
      <c r="AA57" s="458"/>
      <c r="AB57" s="458"/>
      <c r="AC57" s="458"/>
      <c r="AD57" s="458"/>
    </row>
    <row r="58" spans="1:30" ht="15.75">
      <c r="A58" s="458"/>
      <c r="B58" s="458"/>
      <c r="C58" s="458"/>
      <c r="D58" s="458"/>
      <c r="E58" s="458"/>
      <c r="F58" s="458"/>
      <c r="G58" s="458"/>
      <c r="H58" s="458"/>
      <c r="I58" s="458"/>
      <c r="J58" s="458"/>
      <c r="K58" s="458"/>
      <c r="L58" s="458"/>
      <c r="M58" s="458"/>
      <c r="N58" s="212" t="s">
        <v>1786</v>
      </c>
      <c r="O58" s="213">
        <v>916210</v>
      </c>
      <c r="P58" s="213" t="s">
        <v>2339</v>
      </c>
      <c r="Q58" s="214">
        <v>89</v>
      </c>
      <c r="R58" s="213">
        <v>30.4</v>
      </c>
      <c r="S58" s="214">
        <v>2705.6</v>
      </c>
      <c r="T58" s="458"/>
      <c r="U58" s="458"/>
      <c r="V58" s="458"/>
      <c r="W58" s="458"/>
      <c r="X58" s="458"/>
      <c r="Y58" s="458"/>
      <c r="Z58" s="458"/>
      <c r="AA58" s="458"/>
      <c r="AB58" s="458"/>
      <c r="AC58" s="458"/>
      <c r="AD58" s="458"/>
    </row>
    <row r="59" spans="1:30" ht="31.5">
      <c r="A59" s="458"/>
      <c r="B59" s="458"/>
      <c r="C59" s="458"/>
      <c r="D59" s="458"/>
      <c r="E59" s="458"/>
      <c r="F59" s="458"/>
      <c r="G59" s="458"/>
      <c r="H59" s="458"/>
      <c r="I59" s="458"/>
      <c r="J59" s="458"/>
      <c r="K59" s="458"/>
      <c r="L59" s="458"/>
      <c r="M59" s="458"/>
      <c r="N59" s="212" t="s">
        <v>1787</v>
      </c>
      <c r="O59" s="213">
        <v>912002</v>
      </c>
      <c r="P59" s="213" t="s">
        <v>2339</v>
      </c>
      <c r="Q59" s="214">
        <v>108</v>
      </c>
      <c r="R59" s="213">
        <v>50</v>
      </c>
      <c r="S59" s="214">
        <v>5400</v>
      </c>
      <c r="T59" s="458"/>
      <c r="U59" s="458"/>
      <c r="V59" s="458"/>
      <c r="W59" s="458"/>
      <c r="X59" s="458"/>
      <c r="Y59" s="458"/>
      <c r="Z59" s="458"/>
      <c r="AA59" s="458"/>
      <c r="AB59" s="458"/>
      <c r="AC59" s="458"/>
      <c r="AD59" s="458"/>
    </row>
    <row r="60" spans="1:30" ht="15.75">
      <c r="A60" s="458"/>
      <c r="B60" s="458"/>
      <c r="C60" s="458"/>
      <c r="D60" s="458"/>
      <c r="E60" s="458"/>
      <c r="F60" s="458"/>
      <c r="G60" s="458"/>
      <c r="H60" s="458"/>
      <c r="I60" s="458"/>
      <c r="J60" s="458"/>
      <c r="K60" s="458"/>
      <c r="L60" s="458"/>
      <c r="M60" s="458"/>
      <c r="N60" s="212" t="s">
        <v>1788</v>
      </c>
      <c r="O60" s="213">
        <v>916340</v>
      </c>
      <c r="P60" s="213" t="s">
        <v>629</v>
      </c>
      <c r="Q60" s="214">
        <v>28.8</v>
      </c>
      <c r="R60" s="213">
        <v>1000</v>
      </c>
      <c r="S60" s="214">
        <v>28800</v>
      </c>
      <c r="T60" s="458"/>
      <c r="U60" s="458"/>
      <c r="V60" s="458"/>
      <c r="W60" s="458"/>
      <c r="X60" s="458"/>
      <c r="Y60" s="458"/>
      <c r="Z60" s="458"/>
      <c r="AA60" s="458"/>
      <c r="AB60" s="458"/>
      <c r="AC60" s="458"/>
      <c r="AD60" s="458"/>
    </row>
    <row r="61" spans="1:30" ht="15.75">
      <c r="A61" s="458"/>
      <c r="B61" s="458"/>
      <c r="C61" s="458"/>
      <c r="D61" s="458"/>
      <c r="E61" s="458"/>
      <c r="F61" s="458"/>
      <c r="G61" s="458"/>
      <c r="H61" s="458"/>
      <c r="I61" s="458"/>
      <c r="J61" s="458"/>
      <c r="K61" s="458"/>
      <c r="L61" s="458"/>
      <c r="M61" s="458"/>
      <c r="N61" s="212" t="s">
        <v>1789</v>
      </c>
      <c r="O61" s="213">
        <v>919203</v>
      </c>
      <c r="P61" s="213" t="s">
        <v>2339</v>
      </c>
      <c r="Q61" s="214">
        <v>10</v>
      </c>
      <c r="R61" s="213">
        <v>100</v>
      </c>
      <c r="S61" s="214">
        <v>1000</v>
      </c>
      <c r="T61" s="458"/>
      <c r="U61" s="458"/>
      <c r="V61" s="458"/>
      <c r="W61" s="458"/>
      <c r="X61" s="458"/>
      <c r="Y61" s="458"/>
      <c r="Z61" s="458"/>
      <c r="AA61" s="458"/>
      <c r="AB61" s="458"/>
      <c r="AC61" s="458"/>
      <c r="AD61" s="458"/>
    </row>
    <row r="62" spans="1:30" ht="31.5">
      <c r="A62" s="458"/>
      <c r="B62" s="458"/>
      <c r="C62" s="458"/>
      <c r="D62" s="458"/>
      <c r="E62" s="458"/>
      <c r="F62" s="458"/>
      <c r="G62" s="458"/>
      <c r="H62" s="458"/>
      <c r="I62" s="458"/>
      <c r="J62" s="458"/>
      <c r="K62" s="458"/>
      <c r="L62" s="458"/>
      <c r="M62" s="458"/>
      <c r="N62" s="212" t="s">
        <v>1790</v>
      </c>
      <c r="O62" s="213">
        <v>916100</v>
      </c>
      <c r="P62" s="213" t="s">
        <v>2339</v>
      </c>
      <c r="Q62" s="214">
        <v>76</v>
      </c>
      <c r="R62" s="213">
        <v>51</v>
      </c>
      <c r="S62" s="214">
        <v>3876</v>
      </c>
      <c r="T62" s="458"/>
      <c r="U62" s="458"/>
      <c r="V62" s="458"/>
      <c r="W62" s="458"/>
      <c r="X62" s="458"/>
      <c r="Y62" s="458"/>
      <c r="Z62" s="458"/>
      <c r="AA62" s="458"/>
      <c r="AB62" s="458"/>
      <c r="AC62" s="458"/>
      <c r="AD62" s="458"/>
    </row>
    <row r="63" spans="1:30" ht="15.75">
      <c r="A63" s="458"/>
      <c r="B63" s="458"/>
      <c r="C63" s="458"/>
      <c r="D63" s="458"/>
      <c r="E63" s="458"/>
      <c r="F63" s="458"/>
      <c r="G63" s="458"/>
      <c r="H63" s="458"/>
      <c r="I63" s="458"/>
      <c r="J63" s="458"/>
      <c r="K63" s="458"/>
      <c r="L63" s="458"/>
      <c r="M63" s="458"/>
      <c r="N63" s="212" t="s">
        <v>1791</v>
      </c>
      <c r="O63" s="213">
        <v>926140</v>
      </c>
      <c r="P63" s="213" t="s">
        <v>2339</v>
      </c>
      <c r="Q63" s="214">
        <v>96</v>
      </c>
      <c r="R63" s="213">
        <v>100</v>
      </c>
      <c r="S63" s="214">
        <v>9600</v>
      </c>
      <c r="T63" s="458"/>
      <c r="U63" s="458"/>
      <c r="V63" s="458"/>
      <c r="W63" s="458"/>
      <c r="X63" s="458"/>
      <c r="Y63" s="458"/>
      <c r="Z63" s="458"/>
      <c r="AA63" s="458"/>
      <c r="AB63" s="458"/>
      <c r="AC63" s="458"/>
      <c r="AD63" s="458"/>
    </row>
    <row r="64" spans="1:30" ht="15.75">
      <c r="A64" s="458"/>
      <c r="B64" s="458"/>
      <c r="C64" s="458"/>
      <c r="D64" s="458"/>
      <c r="E64" s="458"/>
      <c r="F64" s="458"/>
      <c r="G64" s="458"/>
      <c r="H64" s="458"/>
      <c r="I64" s="458"/>
      <c r="J64" s="458"/>
      <c r="K64" s="458"/>
      <c r="L64" s="458"/>
      <c r="M64" s="458"/>
      <c r="N64" s="212" t="s">
        <v>1792</v>
      </c>
      <c r="O64" s="213">
        <v>927112</v>
      </c>
      <c r="P64" s="213" t="s">
        <v>2339</v>
      </c>
      <c r="Q64" s="214">
        <v>141</v>
      </c>
      <c r="R64" s="213">
        <v>23.2</v>
      </c>
      <c r="S64" s="214">
        <v>3271.2</v>
      </c>
      <c r="T64" s="458"/>
      <c r="U64" s="458"/>
      <c r="V64" s="458"/>
      <c r="W64" s="458"/>
      <c r="X64" s="458"/>
      <c r="Y64" s="458"/>
      <c r="Z64" s="458"/>
      <c r="AA64" s="458"/>
      <c r="AB64" s="458"/>
      <c r="AC64" s="458"/>
      <c r="AD64" s="458"/>
    </row>
    <row r="65" spans="1:30" ht="15.75">
      <c r="A65" s="459"/>
      <c r="B65" s="459"/>
      <c r="C65" s="459"/>
      <c r="D65" s="459"/>
      <c r="E65" s="459"/>
      <c r="F65" s="459"/>
      <c r="G65" s="459"/>
      <c r="H65" s="459"/>
      <c r="I65" s="459"/>
      <c r="J65" s="459"/>
      <c r="K65" s="459"/>
      <c r="L65" s="459"/>
      <c r="M65" s="459"/>
      <c r="N65" s="221" t="s">
        <v>3301</v>
      </c>
      <c r="O65" s="221"/>
      <c r="P65" s="221"/>
      <c r="Q65" s="221"/>
      <c r="R65" s="221"/>
      <c r="S65" s="221" t="s">
        <v>1793</v>
      </c>
      <c r="T65" s="459"/>
      <c r="U65" s="459"/>
      <c r="V65" s="459"/>
      <c r="W65" s="459"/>
      <c r="X65" s="459"/>
      <c r="Y65" s="459"/>
      <c r="Z65" s="459"/>
      <c r="AA65" s="459"/>
      <c r="AB65" s="459"/>
      <c r="AC65" s="459"/>
      <c r="AD65" s="459"/>
    </row>
    <row r="66" spans="1:30" ht="58.5" customHeight="1">
      <c r="A66" s="458" t="s">
        <v>2447</v>
      </c>
      <c r="B66" s="458"/>
      <c r="C66" s="458" t="s">
        <v>1867</v>
      </c>
      <c r="D66" s="458" t="s">
        <v>1520</v>
      </c>
      <c r="E66" s="458" t="s">
        <v>2572</v>
      </c>
      <c r="F66" s="458" t="s">
        <v>2573</v>
      </c>
      <c r="G66" s="458" t="s">
        <v>2574</v>
      </c>
      <c r="H66" s="458" t="s">
        <v>627</v>
      </c>
      <c r="I66" s="458" t="s">
        <v>2893</v>
      </c>
      <c r="J66" s="458" t="s">
        <v>2576</v>
      </c>
      <c r="K66" s="458" t="s">
        <v>2438</v>
      </c>
      <c r="L66" s="458" t="s">
        <v>2578</v>
      </c>
      <c r="M66" s="458" t="s">
        <v>2439</v>
      </c>
      <c r="N66" s="212" t="s">
        <v>2440</v>
      </c>
      <c r="O66" s="213">
        <v>922110</v>
      </c>
      <c r="P66" s="213" t="s">
        <v>2339</v>
      </c>
      <c r="Q66" s="214">
        <v>178</v>
      </c>
      <c r="R66" s="213">
        <v>400</v>
      </c>
      <c r="S66" s="214">
        <v>71200</v>
      </c>
      <c r="T66" s="458" t="s">
        <v>277</v>
      </c>
      <c r="U66" s="458" t="s">
        <v>2444</v>
      </c>
      <c r="V66" s="458" t="s">
        <v>3179</v>
      </c>
      <c r="W66" s="458"/>
      <c r="X66" s="458"/>
      <c r="Y66" s="458" t="s">
        <v>2445</v>
      </c>
      <c r="Z66" s="458" t="s">
        <v>2764</v>
      </c>
      <c r="AA66" s="458"/>
      <c r="AB66" s="458"/>
      <c r="AC66" s="458"/>
      <c r="AD66" s="458"/>
    </row>
    <row r="67" spans="1:30" ht="48" customHeight="1">
      <c r="A67" s="401"/>
      <c r="B67" s="401"/>
      <c r="C67" s="401"/>
      <c r="D67" s="401"/>
      <c r="E67" s="401"/>
      <c r="F67" s="401"/>
      <c r="G67" s="401"/>
      <c r="H67" s="401"/>
      <c r="I67" s="401"/>
      <c r="J67" s="401"/>
      <c r="K67" s="401"/>
      <c r="L67" s="401"/>
      <c r="M67" s="401"/>
      <c r="N67" s="212" t="s">
        <v>2441</v>
      </c>
      <c r="O67" s="213">
        <v>914310</v>
      </c>
      <c r="P67" s="213" t="s">
        <v>2339</v>
      </c>
      <c r="Q67" s="214">
        <v>73</v>
      </c>
      <c r="R67" s="213">
        <v>160</v>
      </c>
      <c r="S67" s="214">
        <v>11680</v>
      </c>
      <c r="T67" s="401"/>
      <c r="U67" s="401"/>
      <c r="V67" s="401"/>
      <c r="W67" s="401"/>
      <c r="X67" s="401"/>
      <c r="Y67" s="401"/>
      <c r="Z67" s="401"/>
      <c r="AA67" s="401"/>
      <c r="AB67" s="401"/>
      <c r="AC67" s="401"/>
      <c r="AD67" s="401"/>
    </row>
    <row r="68" spans="1:30" ht="47.25">
      <c r="A68" s="401"/>
      <c r="B68" s="401"/>
      <c r="C68" s="401"/>
      <c r="D68" s="401"/>
      <c r="E68" s="401"/>
      <c r="F68" s="401"/>
      <c r="G68" s="401"/>
      <c r="H68" s="401"/>
      <c r="I68" s="401"/>
      <c r="J68" s="401"/>
      <c r="K68" s="401"/>
      <c r="L68" s="401"/>
      <c r="M68" s="401"/>
      <c r="N68" s="212" t="s">
        <v>2442</v>
      </c>
      <c r="O68" s="213">
        <v>922710</v>
      </c>
      <c r="P68" s="213" t="s">
        <v>2339</v>
      </c>
      <c r="Q68" s="214">
        <v>64</v>
      </c>
      <c r="R68" s="213">
        <v>171</v>
      </c>
      <c r="S68" s="214">
        <v>10944</v>
      </c>
      <c r="T68" s="401"/>
      <c r="U68" s="401"/>
      <c r="V68" s="401"/>
      <c r="W68" s="401"/>
      <c r="X68" s="401"/>
      <c r="Y68" s="401"/>
      <c r="Z68" s="401"/>
      <c r="AA68" s="401"/>
      <c r="AB68" s="401"/>
      <c r="AC68" s="401"/>
      <c r="AD68" s="401"/>
    </row>
    <row r="69" spans="1:30" ht="31.5">
      <c r="A69" s="401"/>
      <c r="B69" s="401"/>
      <c r="C69" s="401"/>
      <c r="D69" s="401"/>
      <c r="E69" s="401"/>
      <c r="F69" s="401"/>
      <c r="G69" s="401"/>
      <c r="H69" s="401"/>
      <c r="I69" s="401"/>
      <c r="J69" s="401"/>
      <c r="K69" s="401"/>
      <c r="L69" s="401"/>
      <c r="M69" s="401"/>
      <c r="N69" s="212" t="s">
        <v>2443</v>
      </c>
      <c r="O69" s="213">
        <v>922320</v>
      </c>
      <c r="P69" s="213" t="s">
        <v>2339</v>
      </c>
      <c r="Q69" s="214">
        <v>90</v>
      </c>
      <c r="R69" s="213">
        <v>120</v>
      </c>
      <c r="S69" s="214">
        <v>10800</v>
      </c>
      <c r="T69" s="401"/>
      <c r="U69" s="401"/>
      <c r="V69" s="401"/>
      <c r="W69" s="401"/>
      <c r="X69" s="401"/>
      <c r="Y69" s="401"/>
      <c r="Z69" s="401"/>
      <c r="AA69" s="401"/>
      <c r="AB69" s="401"/>
      <c r="AC69" s="401"/>
      <c r="AD69" s="401"/>
    </row>
    <row r="70" spans="1:30" ht="102.75" customHeight="1">
      <c r="A70" s="382"/>
      <c r="B70" s="382"/>
      <c r="C70" s="382"/>
      <c r="D70" s="382"/>
      <c r="E70" s="382"/>
      <c r="F70" s="382"/>
      <c r="G70" s="382"/>
      <c r="H70" s="382"/>
      <c r="I70" s="382"/>
      <c r="J70" s="382"/>
      <c r="K70" s="382"/>
      <c r="L70" s="382"/>
      <c r="M70" s="382"/>
      <c r="N70" s="221" t="s">
        <v>3301</v>
      </c>
      <c r="O70" s="221"/>
      <c r="P70" s="221"/>
      <c r="Q70" s="221"/>
      <c r="R70" s="221"/>
      <c r="S70" s="221" t="s">
        <v>2446</v>
      </c>
      <c r="T70" s="382"/>
      <c r="U70" s="382"/>
      <c r="V70" s="382"/>
      <c r="W70" s="382"/>
      <c r="X70" s="382"/>
      <c r="Y70" s="382"/>
      <c r="Z70" s="382"/>
      <c r="AA70" s="382"/>
      <c r="AB70" s="382"/>
      <c r="AC70" s="382"/>
      <c r="AD70" s="382"/>
    </row>
    <row r="71" spans="1:30" ht="15.75" customHeight="1">
      <c r="A71" s="458" t="s">
        <v>2448</v>
      </c>
      <c r="B71" s="458"/>
      <c r="C71" s="458" t="s">
        <v>1867</v>
      </c>
      <c r="D71" s="458" t="s">
        <v>1520</v>
      </c>
      <c r="E71" s="458" t="s">
        <v>2572</v>
      </c>
      <c r="F71" s="458" t="s">
        <v>2573</v>
      </c>
      <c r="G71" s="458" t="s">
        <v>2574</v>
      </c>
      <c r="H71" s="458" t="s">
        <v>627</v>
      </c>
      <c r="I71" s="458" t="s">
        <v>3311</v>
      </c>
      <c r="J71" s="458" t="s">
        <v>2576</v>
      </c>
      <c r="K71" s="458" t="s">
        <v>1660</v>
      </c>
      <c r="L71" s="458" t="s">
        <v>2578</v>
      </c>
      <c r="M71" s="458" t="s">
        <v>1661</v>
      </c>
      <c r="N71" s="212" t="s">
        <v>1662</v>
      </c>
      <c r="O71" s="213">
        <v>921312</v>
      </c>
      <c r="P71" s="222" t="s">
        <v>2339</v>
      </c>
      <c r="Q71" s="215">
        <v>195</v>
      </c>
      <c r="R71" s="222">
        <v>100</v>
      </c>
      <c r="S71" s="215">
        <v>19500</v>
      </c>
      <c r="T71" s="458" t="s">
        <v>1414</v>
      </c>
      <c r="U71" s="458" t="s">
        <v>661</v>
      </c>
      <c r="V71" s="458" t="s">
        <v>1416</v>
      </c>
      <c r="W71" s="458"/>
      <c r="X71" s="458"/>
      <c r="Y71" s="458" t="s">
        <v>1250</v>
      </c>
      <c r="Z71" s="458" t="s">
        <v>2764</v>
      </c>
      <c r="AA71" s="458"/>
      <c r="AB71" s="458"/>
      <c r="AC71" s="458"/>
      <c r="AD71" s="458"/>
    </row>
    <row r="72" spans="1:30" ht="15.75">
      <c r="A72" s="458"/>
      <c r="B72" s="458"/>
      <c r="C72" s="458"/>
      <c r="D72" s="458"/>
      <c r="E72" s="458"/>
      <c r="F72" s="458"/>
      <c r="G72" s="458"/>
      <c r="H72" s="458"/>
      <c r="I72" s="458"/>
      <c r="J72" s="458"/>
      <c r="K72" s="458"/>
      <c r="L72" s="458"/>
      <c r="M72" s="458"/>
      <c r="N72" s="212" t="s">
        <v>1663</v>
      </c>
      <c r="O72" s="213">
        <v>921331</v>
      </c>
      <c r="P72" s="222" t="s">
        <v>2339</v>
      </c>
      <c r="Q72" s="215">
        <v>220</v>
      </c>
      <c r="R72" s="222">
        <v>100</v>
      </c>
      <c r="S72" s="215">
        <v>22000</v>
      </c>
      <c r="T72" s="458"/>
      <c r="U72" s="458"/>
      <c r="V72" s="458"/>
      <c r="W72" s="458"/>
      <c r="X72" s="458"/>
      <c r="Y72" s="458"/>
      <c r="Z72" s="458"/>
      <c r="AA72" s="458"/>
      <c r="AB72" s="458"/>
      <c r="AC72" s="458"/>
      <c r="AD72" s="458"/>
    </row>
    <row r="73" spans="1:30" ht="31.5">
      <c r="A73" s="458"/>
      <c r="B73" s="458"/>
      <c r="C73" s="458"/>
      <c r="D73" s="458"/>
      <c r="E73" s="458"/>
      <c r="F73" s="458"/>
      <c r="G73" s="458"/>
      <c r="H73" s="458"/>
      <c r="I73" s="458"/>
      <c r="J73" s="458"/>
      <c r="K73" s="458"/>
      <c r="L73" s="458"/>
      <c r="M73" s="458"/>
      <c r="N73" s="212" t="s">
        <v>1664</v>
      </c>
      <c r="O73" s="213">
        <v>921200</v>
      </c>
      <c r="P73" s="222" t="s">
        <v>2339</v>
      </c>
      <c r="Q73" s="215">
        <v>85</v>
      </c>
      <c r="R73" s="222">
        <v>150</v>
      </c>
      <c r="S73" s="215">
        <v>12750</v>
      </c>
      <c r="T73" s="458"/>
      <c r="U73" s="458"/>
      <c r="V73" s="458"/>
      <c r="W73" s="458"/>
      <c r="X73" s="458"/>
      <c r="Y73" s="458"/>
      <c r="Z73" s="458"/>
      <c r="AA73" s="458"/>
      <c r="AB73" s="458"/>
      <c r="AC73" s="458"/>
      <c r="AD73" s="458"/>
    </row>
    <row r="74" spans="1:30" ht="15.75">
      <c r="A74" s="458"/>
      <c r="B74" s="458"/>
      <c r="C74" s="458"/>
      <c r="D74" s="458"/>
      <c r="E74" s="458"/>
      <c r="F74" s="458"/>
      <c r="G74" s="458"/>
      <c r="H74" s="458"/>
      <c r="I74" s="458"/>
      <c r="J74" s="458"/>
      <c r="K74" s="458"/>
      <c r="L74" s="458"/>
      <c r="M74" s="458"/>
      <c r="N74" s="212" t="s">
        <v>1665</v>
      </c>
      <c r="O74" s="213">
        <v>921421</v>
      </c>
      <c r="P74" s="222" t="s">
        <v>2339</v>
      </c>
      <c r="Q74" s="215">
        <v>130</v>
      </c>
      <c r="R74" s="222">
        <v>200</v>
      </c>
      <c r="S74" s="215">
        <v>26000</v>
      </c>
      <c r="T74" s="458"/>
      <c r="U74" s="458"/>
      <c r="V74" s="458"/>
      <c r="W74" s="458"/>
      <c r="X74" s="458"/>
      <c r="Y74" s="458"/>
      <c r="Z74" s="458"/>
      <c r="AA74" s="458"/>
      <c r="AB74" s="458"/>
      <c r="AC74" s="458"/>
      <c r="AD74" s="458"/>
    </row>
    <row r="75" spans="1:30" ht="15.75">
      <c r="A75" s="458"/>
      <c r="B75" s="458"/>
      <c r="C75" s="458"/>
      <c r="D75" s="458"/>
      <c r="E75" s="458"/>
      <c r="F75" s="458"/>
      <c r="G75" s="458"/>
      <c r="H75" s="458"/>
      <c r="I75" s="458"/>
      <c r="J75" s="458"/>
      <c r="K75" s="458"/>
      <c r="L75" s="458"/>
      <c r="M75" s="458"/>
      <c r="N75" s="220" t="s">
        <v>659</v>
      </c>
      <c r="O75" s="220" t="s">
        <v>660</v>
      </c>
      <c r="P75" s="222" t="s">
        <v>2339</v>
      </c>
      <c r="Q75" s="215">
        <v>80</v>
      </c>
      <c r="R75" s="222">
        <v>400</v>
      </c>
      <c r="S75" s="215">
        <v>32000</v>
      </c>
      <c r="T75" s="458"/>
      <c r="U75" s="458"/>
      <c r="V75" s="458"/>
      <c r="W75" s="458"/>
      <c r="X75" s="458"/>
      <c r="Y75" s="458"/>
      <c r="Z75" s="458"/>
      <c r="AA75" s="458"/>
      <c r="AB75" s="458"/>
      <c r="AC75" s="458"/>
      <c r="AD75" s="458"/>
    </row>
    <row r="76" spans="1:30" ht="183" customHeight="1">
      <c r="A76" s="458"/>
      <c r="B76" s="458"/>
      <c r="C76" s="458"/>
      <c r="D76" s="458"/>
      <c r="E76" s="458"/>
      <c r="F76" s="458"/>
      <c r="G76" s="458"/>
      <c r="H76" s="458"/>
      <c r="I76" s="458"/>
      <c r="J76" s="458"/>
      <c r="K76" s="458"/>
      <c r="L76" s="458"/>
      <c r="M76" s="458"/>
      <c r="N76" s="220" t="s">
        <v>3301</v>
      </c>
      <c r="O76" s="220"/>
      <c r="P76" s="220"/>
      <c r="Q76" s="220"/>
      <c r="R76" s="220"/>
      <c r="S76" s="220" t="s">
        <v>662</v>
      </c>
      <c r="T76" s="458"/>
      <c r="U76" s="458"/>
      <c r="V76" s="458"/>
      <c r="W76" s="458"/>
      <c r="X76" s="458"/>
      <c r="Y76" s="458"/>
      <c r="Z76" s="458"/>
      <c r="AA76" s="458"/>
      <c r="AB76" s="458"/>
      <c r="AC76" s="458"/>
      <c r="AD76" s="458"/>
    </row>
    <row r="77" spans="1:30" ht="15.75">
      <c r="A77" s="216"/>
      <c r="B77" s="216"/>
      <c r="C77" s="216"/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6"/>
      <c r="AA77" s="216"/>
      <c r="AB77" s="216"/>
      <c r="AC77" s="216"/>
      <c r="AD77" s="216"/>
    </row>
    <row r="78" spans="1:30" ht="15.75">
      <c r="A78" s="216"/>
      <c r="B78" s="216"/>
      <c r="C78" s="216"/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6"/>
    </row>
    <row r="79" spans="1:30" ht="15.75">
      <c r="A79" s="216"/>
      <c r="B79" s="216"/>
      <c r="C79" s="216"/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/>
      <c r="AA79" s="216"/>
      <c r="AB79" s="216"/>
      <c r="AC79" s="216"/>
      <c r="AD79" s="216"/>
    </row>
    <row r="80" spans="1:30" ht="15.75">
      <c r="A80" s="216"/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216"/>
      <c r="Z80" s="216"/>
      <c r="AA80" s="216"/>
      <c r="AB80" s="216"/>
      <c r="AC80" s="216"/>
      <c r="AD80" s="216"/>
    </row>
    <row r="81" spans="1:30" ht="15.75">
      <c r="A81" s="216"/>
      <c r="B81" s="216"/>
      <c r="C81" s="216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6"/>
      <c r="AA81" s="216"/>
      <c r="AB81" s="216"/>
      <c r="AC81" s="216"/>
      <c r="AD81" s="216"/>
    </row>
    <row r="82" spans="1:30" ht="15.75">
      <c r="A82" s="216"/>
      <c r="B82" s="216"/>
      <c r="C82" s="216"/>
      <c r="D82" s="216"/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  <c r="W82" s="216"/>
      <c r="X82" s="216"/>
      <c r="Y82" s="216"/>
      <c r="Z82" s="216"/>
      <c r="AA82" s="216"/>
      <c r="AB82" s="216"/>
      <c r="AC82" s="216"/>
      <c r="AD82" s="216"/>
    </row>
    <row r="83" spans="1:30" ht="15.75">
      <c r="A83" s="216"/>
      <c r="B83" s="216"/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  <c r="AA83" s="216"/>
      <c r="AB83" s="216"/>
      <c r="AC83" s="216"/>
      <c r="AD83" s="216"/>
    </row>
    <row r="84" spans="1:30" ht="15.75">
      <c r="A84" s="216"/>
      <c r="B84" s="216"/>
      <c r="C84" s="216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</row>
    <row r="85" spans="1:30" ht="15.75">
      <c r="A85" s="216"/>
      <c r="B85" s="216"/>
      <c r="C85" s="216"/>
      <c r="D85" s="216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</row>
    <row r="86" spans="1:30" ht="15.75">
      <c r="A86" s="216"/>
      <c r="B86" s="216"/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  <c r="AC86" s="216"/>
      <c r="AD86" s="216"/>
    </row>
    <row r="87" spans="1:30" ht="15.75">
      <c r="A87" s="216"/>
      <c r="B87" s="216"/>
      <c r="C87" s="216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216"/>
      <c r="AD87" s="216"/>
    </row>
    <row r="88" spans="1:30" ht="15.75">
      <c r="A88" s="216"/>
      <c r="B88" s="216"/>
      <c r="C88" s="216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</row>
    <row r="89" spans="1:30" ht="15.75">
      <c r="A89" s="216"/>
      <c r="B89" s="216"/>
      <c r="C89" s="216"/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6"/>
      <c r="AA89" s="216"/>
      <c r="AB89" s="216"/>
      <c r="AC89" s="216"/>
      <c r="AD89" s="216"/>
    </row>
    <row r="90" spans="1:30" ht="15.75">
      <c r="A90" s="216"/>
      <c r="B90" s="216"/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  <c r="AA90" s="216"/>
      <c r="AB90" s="216"/>
      <c r="AC90" s="216"/>
      <c r="AD90" s="216"/>
    </row>
    <row r="91" spans="1:30" ht="15.75">
      <c r="A91" s="216"/>
      <c r="B91" s="216"/>
      <c r="C91" s="216"/>
      <c r="D91" s="216"/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/>
      <c r="X91" s="216"/>
      <c r="Y91" s="216"/>
      <c r="Z91" s="216"/>
      <c r="AA91" s="216"/>
      <c r="AB91" s="216"/>
      <c r="AC91" s="216"/>
      <c r="AD91" s="216"/>
    </row>
    <row r="92" spans="1:30" ht="15.75">
      <c r="A92" s="216"/>
      <c r="B92" s="216"/>
      <c r="C92" s="216"/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</row>
    <row r="93" spans="1:30" ht="15.75">
      <c r="A93" s="216"/>
      <c r="B93" s="216"/>
      <c r="C93" s="216"/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U93" s="216"/>
      <c r="V93" s="216"/>
      <c r="W93" s="216"/>
      <c r="X93" s="216"/>
      <c r="Y93" s="216"/>
      <c r="Z93" s="216"/>
      <c r="AA93" s="216"/>
      <c r="AB93" s="216"/>
      <c r="AC93" s="216"/>
      <c r="AD93" s="216"/>
    </row>
    <row r="94" spans="1:30" ht="15.75">
      <c r="A94" s="216"/>
      <c r="B94" s="216"/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216"/>
      <c r="S94" s="216"/>
      <c r="T94" s="216"/>
      <c r="U94" s="216"/>
      <c r="V94" s="216"/>
      <c r="W94" s="216"/>
      <c r="X94" s="216"/>
      <c r="Y94" s="216"/>
      <c r="Z94" s="216"/>
      <c r="AA94" s="216"/>
      <c r="AB94" s="216"/>
      <c r="AC94" s="216"/>
      <c r="AD94" s="216"/>
    </row>
    <row r="95" spans="1:30" ht="15.75">
      <c r="A95" s="216"/>
      <c r="B95" s="216"/>
      <c r="C95" s="216"/>
      <c r="D95" s="216"/>
      <c r="E95" s="216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</row>
    <row r="96" spans="1:30" ht="15.75">
      <c r="A96" s="216"/>
      <c r="B96" s="216"/>
      <c r="C96" s="216"/>
      <c r="D96" s="216"/>
      <c r="E96" s="216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  <c r="X96" s="216"/>
      <c r="Y96" s="216"/>
      <c r="Z96" s="216"/>
      <c r="AA96" s="216"/>
      <c r="AB96" s="216"/>
      <c r="AC96" s="216"/>
      <c r="AD96" s="216"/>
    </row>
    <row r="97" spans="1:30" ht="15.75">
      <c r="A97" s="216"/>
      <c r="B97" s="216"/>
      <c r="C97" s="216"/>
      <c r="D97" s="216"/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  <c r="AD97" s="216"/>
    </row>
    <row r="98" spans="1:30" ht="15.75">
      <c r="A98" s="216"/>
      <c r="B98" s="216"/>
      <c r="C98" s="216"/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6"/>
      <c r="S98" s="216"/>
      <c r="T98" s="216"/>
      <c r="U98" s="216"/>
      <c r="V98" s="216"/>
      <c r="W98" s="216"/>
      <c r="X98" s="216"/>
      <c r="Y98" s="216"/>
      <c r="Z98" s="216"/>
      <c r="AA98" s="216"/>
      <c r="AB98" s="216"/>
      <c r="AC98" s="216"/>
      <c r="AD98" s="216"/>
    </row>
    <row r="99" spans="1:30" ht="15.75">
      <c r="A99" s="216"/>
      <c r="B99" s="216"/>
      <c r="C99" s="216"/>
      <c r="D99" s="216"/>
      <c r="E99" s="216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  <c r="R99" s="216"/>
      <c r="S99" s="216"/>
      <c r="T99" s="216"/>
      <c r="U99" s="216"/>
      <c r="V99" s="216"/>
      <c r="W99" s="216"/>
      <c r="X99" s="216"/>
      <c r="Y99" s="216"/>
      <c r="Z99" s="216"/>
      <c r="AA99" s="216"/>
      <c r="AB99" s="216"/>
      <c r="AC99" s="216"/>
      <c r="AD99" s="216"/>
    </row>
    <row r="100" spans="1:30" ht="15.75">
      <c r="A100" s="216"/>
      <c r="B100" s="216"/>
      <c r="C100" s="216"/>
      <c r="D100" s="216"/>
      <c r="E100" s="216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  <c r="AD100" s="216"/>
    </row>
    <row r="101" spans="1:30" ht="15.75">
      <c r="A101" s="216"/>
      <c r="B101" s="216"/>
      <c r="C101" s="216"/>
      <c r="D101" s="216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</row>
    <row r="102" spans="1:30" ht="15.75">
      <c r="A102" s="216"/>
      <c r="B102" s="216"/>
      <c r="C102" s="216"/>
      <c r="D102" s="216"/>
      <c r="E102" s="216"/>
      <c r="F102" s="216"/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  <c r="R102" s="216"/>
      <c r="S102" s="216"/>
      <c r="T102" s="216"/>
      <c r="U102" s="216"/>
      <c r="V102" s="216"/>
      <c r="W102" s="216"/>
      <c r="X102" s="216"/>
      <c r="Y102" s="216"/>
      <c r="Z102" s="216"/>
      <c r="AA102" s="216"/>
      <c r="AB102" s="216"/>
      <c r="AC102" s="216"/>
      <c r="AD102" s="216"/>
    </row>
    <row r="103" spans="1:30" ht="15.75">
      <c r="A103" s="216"/>
      <c r="B103" s="216"/>
      <c r="C103" s="216"/>
      <c r="D103" s="216"/>
      <c r="E103" s="216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  <c r="R103" s="216"/>
      <c r="S103" s="216"/>
      <c r="T103" s="216"/>
      <c r="U103" s="216"/>
      <c r="V103" s="216"/>
      <c r="W103" s="216"/>
      <c r="X103" s="216"/>
      <c r="Y103" s="216"/>
      <c r="Z103" s="216"/>
      <c r="AA103" s="216"/>
      <c r="AB103" s="216"/>
      <c r="AC103" s="216"/>
      <c r="AD103" s="216"/>
    </row>
    <row r="104" spans="1:30" ht="15.75">
      <c r="A104" s="216"/>
      <c r="B104" s="216"/>
      <c r="C104" s="216"/>
      <c r="D104" s="216"/>
      <c r="E104" s="216"/>
      <c r="F104" s="216"/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  <c r="R104" s="216"/>
      <c r="S104" s="216"/>
      <c r="T104" s="216"/>
      <c r="U104" s="216"/>
      <c r="V104" s="216"/>
      <c r="W104" s="216"/>
      <c r="X104" s="216"/>
      <c r="Y104" s="216"/>
      <c r="Z104" s="216"/>
      <c r="AA104" s="216"/>
      <c r="AB104" s="216"/>
      <c r="AC104" s="216"/>
      <c r="AD104" s="216"/>
    </row>
    <row r="105" ht="12.75">
      <c r="S105" s="54"/>
    </row>
    <row r="106" ht="12.75">
      <c r="S106" s="54"/>
    </row>
    <row r="107" ht="12.75">
      <c r="S107" s="54"/>
    </row>
    <row r="108" ht="12.75">
      <c r="S108" s="54"/>
    </row>
    <row r="109" ht="12.75">
      <c r="S109" s="54"/>
    </row>
    <row r="110" ht="12.75">
      <c r="S110" s="54"/>
    </row>
    <row r="111" ht="12.75">
      <c r="S111" s="54"/>
    </row>
    <row r="112" ht="12.75">
      <c r="S112" s="54"/>
    </row>
    <row r="113" ht="12.75">
      <c r="S113" s="54"/>
    </row>
    <row r="114" ht="12.75">
      <c r="S114" s="54"/>
    </row>
    <row r="115" ht="12.75">
      <c r="S115" s="54"/>
    </row>
    <row r="116" ht="12.75">
      <c r="S116" s="54"/>
    </row>
    <row r="117" ht="12.75">
      <c r="S117" s="54"/>
    </row>
    <row r="118" ht="12.75">
      <c r="S118" s="54"/>
    </row>
    <row r="119" ht="12.75">
      <c r="S119" s="54"/>
    </row>
    <row r="120" ht="12.75">
      <c r="S120" s="54"/>
    </row>
    <row r="121" ht="12.75">
      <c r="S121" s="54"/>
    </row>
    <row r="122" ht="12.75">
      <c r="S122" s="54"/>
    </row>
    <row r="123" ht="12.75">
      <c r="S123" s="54"/>
    </row>
    <row r="124" ht="12.75">
      <c r="S124" s="54"/>
    </row>
    <row r="125" ht="12.75">
      <c r="S125" s="54"/>
    </row>
    <row r="126" ht="12.75">
      <c r="S126" s="54"/>
    </row>
    <row r="127" ht="12.75">
      <c r="S127" s="54"/>
    </row>
    <row r="128" ht="12.75">
      <c r="S128" s="54"/>
    </row>
    <row r="129" ht="12.75">
      <c r="S129" s="54"/>
    </row>
    <row r="130" ht="12.75">
      <c r="S130" s="54"/>
    </row>
    <row r="131" ht="12.75">
      <c r="S131" s="54"/>
    </row>
    <row r="132" ht="12.75">
      <c r="S132" s="54"/>
    </row>
    <row r="133" ht="12.75">
      <c r="S133" s="54"/>
    </row>
    <row r="134" ht="12.75">
      <c r="S134" s="54"/>
    </row>
    <row r="135" ht="12.75">
      <c r="S135" s="54"/>
    </row>
    <row r="136" ht="12.75">
      <c r="S136" s="54"/>
    </row>
    <row r="137" ht="12.75">
      <c r="S137" s="54"/>
    </row>
    <row r="138" ht="12.75">
      <c r="S138" s="54"/>
    </row>
    <row r="139" ht="12.75">
      <c r="S139" s="54"/>
    </row>
    <row r="140" ht="12.75">
      <c r="S140" s="54"/>
    </row>
    <row r="141" ht="12.75">
      <c r="S141" s="54"/>
    </row>
    <row r="142" ht="12.75">
      <c r="S142" s="54"/>
    </row>
    <row r="143" ht="12.75">
      <c r="S143" s="54"/>
    </row>
    <row r="144" ht="12.75">
      <c r="S144" s="54"/>
    </row>
    <row r="145" ht="12.75">
      <c r="S145" s="54"/>
    </row>
    <row r="146" ht="12.75">
      <c r="S146" s="54"/>
    </row>
    <row r="147" ht="12.75">
      <c r="S147" s="54"/>
    </row>
    <row r="148" ht="12.75">
      <c r="S148" s="54"/>
    </row>
    <row r="149" ht="12.75">
      <c r="S149" s="54"/>
    </row>
    <row r="150" ht="12.75">
      <c r="S150" s="54"/>
    </row>
    <row r="151" ht="12.75">
      <c r="S151" s="54"/>
    </row>
    <row r="152" ht="12.75">
      <c r="S152" s="54"/>
    </row>
    <row r="153" ht="12.75">
      <c r="S153" s="54"/>
    </row>
    <row r="154" ht="12.75">
      <c r="S154" s="54"/>
    </row>
    <row r="155" ht="12.75">
      <c r="S155" s="54"/>
    </row>
    <row r="156" ht="12.75">
      <c r="S156" s="54"/>
    </row>
    <row r="157" ht="12.75">
      <c r="S157" s="54"/>
    </row>
    <row r="158" ht="12.75">
      <c r="S158" s="54"/>
    </row>
    <row r="159" ht="12.75">
      <c r="S159" s="54"/>
    </row>
    <row r="160" ht="12.75">
      <c r="S160" s="54"/>
    </row>
    <row r="161" ht="12.75">
      <c r="S161" s="54"/>
    </row>
    <row r="162" ht="12.75">
      <c r="S162" s="54"/>
    </row>
    <row r="163" ht="12.75">
      <c r="S163" s="54"/>
    </row>
    <row r="164" ht="12.75">
      <c r="S164" s="54"/>
    </row>
    <row r="165" ht="12.75">
      <c r="S165" s="54"/>
    </row>
    <row r="166" ht="12.75">
      <c r="S166" s="54"/>
    </row>
    <row r="167" ht="12.75">
      <c r="S167" s="54"/>
    </row>
    <row r="168" ht="12.75">
      <c r="S168" s="54"/>
    </row>
    <row r="169" ht="12.75">
      <c r="S169" s="54"/>
    </row>
    <row r="170" ht="12.75">
      <c r="S170" s="54"/>
    </row>
    <row r="171" ht="12.75">
      <c r="S171" s="54"/>
    </row>
    <row r="172" ht="12.75">
      <c r="S172" s="54"/>
    </row>
    <row r="173" ht="12.75">
      <c r="S173" s="54"/>
    </row>
    <row r="174" ht="12.75">
      <c r="S174" s="54"/>
    </row>
    <row r="175" ht="12.75">
      <c r="S175" s="54"/>
    </row>
    <row r="176" ht="12.75">
      <c r="S176" s="54"/>
    </row>
    <row r="177" ht="12.75">
      <c r="S177" s="54"/>
    </row>
    <row r="178" ht="12.75">
      <c r="S178" s="54"/>
    </row>
    <row r="179" ht="12.75">
      <c r="S179" s="54"/>
    </row>
    <row r="180" ht="12.75">
      <c r="S180" s="54"/>
    </row>
    <row r="181" ht="12.75">
      <c r="S181" s="54"/>
    </row>
    <row r="182" ht="12.75">
      <c r="S182" s="54"/>
    </row>
    <row r="183" ht="12.75">
      <c r="S183" s="54"/>
    </row>
    <row r="184" ht="12.75">
      <c r="S184" s="54"/>
    </row>
    <row r="185" ht="12.75">
      <c r="S185" s="54"/>
    </row>
    <row r="186" ht="12.75">
      <c r="S186" s="54"/>
    </row>
    <row r="187" ht="12.75">
      <c r="S187" s="54"/>
    </row>
    <row r="188" ht="12.75">
      <c r="S188" s="54"/>
    </row>
    <row r="189" ht="12.75">
      <c r="S189" s="54"/>
    </row>
    <row r="190" ht="12.75">
      <c r="S190" s="54"/>
    </row>
    <row r="191" ht="12.75">
      <c r="S191" s="54"/>
    </row>
    <row r="192" ht="12.75">
      <c r="S192" s="54"/>
    </row>
    <row r="193" ht="12.75">
      <c r="S193" s="54"/>
    </row>
    <row r="194" ht="12.75">
      <c r="S194" s="54"/>
    </row>
    <row r="195" ht="12.75">
      <c r="S195" s="54"/>
    </row>
    <row r="196" ht="12.75">
      <c r="S196" s="54"/>
    </row>
    <row r="197" ht="12.75">
      <c r="S197" s="54"/>
    </row>
    <row r="198" ht="12.75">
      <c r="S198" s="54"/>
    </row>
    <row r="199" ht="12.75">
      <c r="S199" s="54"/>
    </row>
    <row r="200" ht="12.75">
      <c r="S200" s="54"/>
    </row>
    <row r="201" ht="12.75">
      <c r="S201" s="54"/>
    </row>
    <row r="202" ht="12.75">
      <c r="S202" s="54"/>
    </row>
    <row r="203" ht="12.75">
      <c r="S203" s="54"/>
    </row>
    <row r="204" ht="12.75">
      <c r="S204" s="54"/>
    </row>
    <row r="205" ht="12.75">
      <c r="S205" s="54"/>
    </row>
    <row r="206" ht="12.75">
      <c r="S206" s="54"/>
    </row>
    <row r="207" ht="12.75">
      <c r="S207" s="54"/>
    </row>
    <row r="208" ht="12.75">
      <c r="S208" s="54"/>
    </row>
    <row r="209" ht="12.75">
      <c r="S209" s="54"/>
    </row>
    <row r="210" ht="12.75">
      <c r="S210" s="54"/>
    </row>
    <row r="211" ht="12.75">
      <c r="S211" s="54"/>
    </row>
    <row r="212" ht="12.75">
      <c r="S212" s="54"/>
    </row>
    <row r="213" ht="12.75">
      <c r="S213" s="54"/>
    </row>
    <row r="214" ht="12.75">
      <c r="S214" s="54"/>
    </row>
    <row r="215" ht="12.75">
      <c r="S215" s="54"/>
    </row>
    <row r="216" ht="12.75">
      <c r="S216" s="54"/>
    </row>
    <row r="217" ht="12.75">
      <c r="S217" s="54"/>
    </row>
    <row r="218" ht="12.75">
      <c r="S218" s="54"/>
    </row>
    <row r="219" ht="12.75">
      <c r="S219" s="54"/>
    </row>
    <row r="220" ht="12.75">
      <c r="S220" s="54"/>
    </row>
    <row r="221" ht="12.75">
      <c r="S221" s="54"/>
    </row>
    <row r="222" ht="12.75">
      <c r="S222" s="54"/>
    </row>
    <row r="223" ht="12.75">
      <c r="S223" s="54"/>
    </row>
    <row r="224" ht="12.75">
      <c r="S224" s="54"/>
    </row>
    <row r="225" ht="12.75">
      <c r="S225" s="54"/>
    </row>
    <row r="226" ht="12.75">
      <c r="S226" s="54"/>
    </row>
    <row r="227" ht="12.75">
      <c r="S227" s="54"/>
    </row>
    <row r="228" ht="12.75">
      <c r="S228" s="54"/>
    </row>
    <row r="229" ht="12.75">
      <c r="S229" s="54"/>
    </row>
    <row r="230" ht="12.75">
      <c r="S230" s="54"/>
    </row>
    <row r="231" ht="12.75">
      <c r="S231" s="54"/>
    </row>
    <row r="232" ht="12.75">
      <c r="S232" s="54"/>
    </row>
    <row r="233" ht="12.75">
      <c r="S233" s="54"/>
    </row>
    <row r="234" ht="12.75">
      <c r="S234" s="54"/>
    </row>
    <row r="235" ht="12.75">
      <c r="S235" s="54"/>
    </row>
    <row r="236" ht="12.75">
      <c r="S236" s="54"/>
    </row>
    <row r="237" ht="12.75">
      <c r="S237" s="54"/>
    </row>
    <row r="238" ht="12.75">
      <c r="S238" s="54"/>
    </row>
    <row r="239" ht="12.75">
      <c r="S239" s="54"/>
    </row>
    <row r="240" ht="12.75">
      <c r="S240" s="54"/>
    </row>
    <row r="241" ht="12.75">
      <c r="S241" s="54"/>
    </row>
    <row r="242" ht="12.75">
      <c r="S242" s="54"/>
    </row>
    <row r="243" ht="12.75">
      <c r="S243" s="54"/>
    </row>
    <row r="244" ht="12.75">
      <c r="S244" s="54"/>
    </row>
    <row r="245" ht="12.75">
      <c r="S245" s="54"/>
    </row>
    <row r="246" ht="12.75">
      <c r="S246" s="54"/>
    </row>
    <row r="247" ht="12.75">
      <c r="S247" s="54"/>
    </row>
    <row r="248" ht="12.75">
      <c r="S248" s="54"/>
    </row>
    <row r="249" ht="12.75">
      <c r="S249" s="54"/>
    </row>
    <row r="250" ht="12.75">
      <c r="S250" s="54"/>
    </row>
    <row r="251" ht="12.75">
      <c r="S251" s="54"/>
    </row>
    <row r="252" ht="12.75">
      <c r="S252" s="54"/>
    </row>
    <row r="253" ht="12.75">
      <c r="S253" s="54"/>
    </row>
    <row r="254" ht="12.75">
      <c r="S254" s="54"/>
    </row>
    <row r="255" ht="12.75">
      <c r="S255" s="54"/>
    </row>
    <row r="256" ht="12.75">
      <c r="S256" s="54"/>
    </row>
    <row r="257" ht="12.75">
      <c r="S257" s="54"/>
    </row>
    <row r="258" ht="12.75">
      <c r="S258" s="54"/>
    </row>
    <row r="259" ht="12.75">
      <c r="S259" s="54"/>
    </row>
    <row r="260" ht="12.75">
      <c r="S260" s="54"/>
    </row>
    <row r="261" ht="12.75">
      <c r="S261" s="54"/>
    </row>
    <row r="262" ht="12.75">
      <c r="S262" s="54"/>
    </row>
    <row r="263" ht="12.75">
      <c r="S263" s="54"/>
    </row>
    <row r="264" ht="12.75">
      <c r="S264" s="54"/>
    </row>
    <row r="265" ht="12.75">
      <c r="S265" s="54"/>
    </row>
    <row r="266" ht="12.75">
      <c r="S266" s="54"/>
    </row>
    <row r="267" ht="12.75">
      <c r="S267" s="54"/>
    </row>
    <row r="268" ht="12.75">
      <c r="S268" s="54"/>
    </row>
    <row r="269" ht="12.75">
      <c r="S269" s="54"/>
    </row>
    <row r="270" ht="12.75">
      <c r="S270" s="54"/>
    </row>
    <row r="271" ht="12.75">
      <c r="S271" s="54"/>
    </row>
    <row r="272" ht="12.75">
      <c r="S272" s="54"/>
    </row>
    <row r="273" ht="12.75">
      <c r="S273" s="54"/>
    </row>
    <row r="274" ht="12.75">
      <c r="S274" s="54"/>
    </row>
    <row r="275" ht="12.75">
      <c r="S275" s="54"/>
    </row>
    <row r="276" ht="12.75">
      <c r="S276" s="54"/>
    </row>
    <row r="277" ht="12.75">
      <c r="S277" s="54"/>
    </row>
    <row r="278" ht="12.75">
      <c r="S278" s="54"/>
    </row>
    <row r="279" ht="12.75">
      <c r="S279" s="54"/>
    </row>
    <row r="280" ht="12.75">
      <c r="S280" s="54"/>
    </row>
    <row r="281" ht="12.75">
      <c r="S281" s="54"/>
    </row>
    <row r="282" ht="12.75">
      <c r="S282" s="54"/>
    </row>
    <row r="283" ht="12.75">
      <c r="S283" s="54"/>
    </row>
    <row r="284" ht="12.75">
      <c r="S284" s="54"/>
    </row>
    <row r="285" ht="12.75">
      <c r="S285" s="54"/>
    </row>
    <row r="286" ht="12.75">
      <c r="S286" s="54"/>
    </row>
    <row r="287" ht="12.75">
      <c r="S287" s="54"/>
    </row>
    <row r="288" ht="12.75">
      <c r="S288" s="54"/>
    </row>
    <row r="289" ht="12.75">
      <c r="S289" s="54"/>
    </row>
    <row r="290" ht="12.75">
      <c r="S290" s="54"/>
    </row>
    <row r="291" ht="12.75">
      <c r="S291" s="54"/>
    </row>
    <row r="292" ht="12.75">
      <c r="S292" s="54"/>
    </row>
    <row r="293" ht="12.75">
      <c r="S293" s="54"/>
    </row>
    <row r="294" ht="12.75">
      <c r="S294" s="54"/>
    </row>
    <row r="295" ht="12.75">
      <c r="S295" s="54"/>
    </row>
    <row r="296" ht="12.75">
      <c r="S296" s="54"/>
    </row>
    <row r="297" ht="12.75">
      <c r="S297" s="54"/>
    </row>
    <row r="298" ht="12.75">
      <c r="S298" s="54"/>
    </row>
    <row r="299" ht="12.75">
      <c r="S299" s="54"/>
    </row>
    <row r="300" ht="12.75">
      <c r="S300" s="54"/>
    </row>
    <row r="301" ht="12.75">
      <c r="S301" s="54"/>
    </row>
    <row r="302" ht="12.75">
      <c r="S302" s="54"/>
    </row>
    <row r="303" ht="12.75">
      <c r="S303" s="54"/>
    </row>
    <row r="304" ht="12.75">
      <c r="S304" s="54"/>
    </row>
    <row r="305" ht="12.75">
      <c r="S305" s="54"/>
    </row>
    <row r="306" ht="12.75">
      <c r="S306" s="54"/>
    </row>
    <row r="307" ht="12.75">
      <c r="S307" s="54"/>
    </row>
    <row r="308" ht="12.75">
      <c r="S308" s="54"/>
    </row>
    <row r="309" ht="12.75">
      <c r="S309" s="54"/>
    </row>
    <row r="310" ht="12.75">
      <c r="S310" s="54"/>
    </row>
    <row r="311" ht="12.75">
      <c r="S311" s="54"/>
    </row>
    <row r="312" ht="12.75">
      <c r="S312" s="54"/>
    </row>
    <row r="313" ht="12.75">
      <c r="S313" s="54"/>
    </row>
    <row r="314" ht="12.75">
      <c r="S314" s="54"/>
    </row>
    <row r="315" ht="12.75">
      <c r="S315" s="54"/>
    </row>
    <row r="316" ht="12.75">
      <c r="S316" s="54"/>
    </row>
    <row r="317" ht="12.75">
      <c r="S317" s="54"/>
    </row>
    <row r="318" ht="12.75">
      <c r="S318" s="54"/>
    </row>
    <row r="319" ht="12.75">
      <c r="S319" s="54"/>
    </row>
    <row r="320" ht="12.75">
      <c r="S320" s="54"/>
    </row>
    <row r="321" ht="12.75">
      <c r="S321" s="54"/>
    </row>
    <row r="322" ht="12.75">
      <c r="S322" s="54"/>
    </row>
    <row r="323" ht="12.75">
      <c r="S323" s="54"/>
    </row>
    <row r="324" ht="12.75">
      <c r="S324" s="54"/>
    </row>
    <row r="325" ht="12.75">
      <c r="S325" s="54"/>
    </row>
    <row r="326" ht="12.75">
      <c r="S326" s="54"/>
    </row>
    <row r="327" ht="12.75">
      <c r="S327" s="54"/>
    </row>
    <row r="328" ht="12.75">
      <c r="S328" s="54"/>
    </row>
    <row r="329" ht="12.75">
      <c r="S329" s="54"/>
    </row>
    <row r="330" ht="12.75">
      <c r="S330" s="54"/>
    </row>
    <row r="331" ht="12.75">
      <c r="S331" s="54"/>
    </row>
    <row r="332" ht="12.75">
      <c r="S332" s="54"/>
    </row>
    <row r="333" ht="12.75">
      <c r="S333" s="54"/>
    </row>
    <row r="334" ht="12.75">
      <c r="S334" s="54"/>
    </row>
    <row r="335" ht="12.75">
      <c r="S335" s="54"/>
    </row>
    <row r="336" ht="12.75">
      <c r="S336" s="54"/>
    </row>
    <row r="337" ht="12.75">
      <c r="S337" s="54"/>
    </row>
    <row r="338" ht="12.75">
      <c r="S338" s="54"/>
    </row>
    <row r="339" ht="12.75">
      <c r="S339" s="54"/>
    </row>
    <row r="340" ht="12.75">
      <c r="S340" s="54"/>
    </row>
    <row r="341" ht="12.75">
      <c r="S341" s="54"/>
    </row>
    <row r="342" ht="12.75">
      <c r="S342" s="54"/>
    </row>
    <row r="343" ht="12.75">
      <c r="S343" s="54"/>
    </row>
    <row r="344" ht="12.75">
      <c r="S344" s="54"/>
    </row>
    <row r="345" ht="12.75">
      <c r="S345" s="54"/>
    </row>
    <row r="346" ht="12.75">
      <c r="S346" s="54"/>
    </row>
    <row r="347" ht="12.75">
      <c r="S347" s="54"/>
    </row>
    <row r="348" ht="12.75">
      <c r="S348" s="54"/>
    </row>
    <row r="349" ht="12.75">
      <c r="S349" s="54"/>
    </row>
    <row r="350" ht="12.75">
      <c r="S350" s="54"/>
    </row>
    <row r="351" ht="12.75">
      <c r="S351" s="54"/>
    </row>
    <row r="352" ht="12.75">
      <c r="S352" s="54"/>
    </row>
    <row r="353" ht="12.75">
      <c r="S353" s="54"/>
    </row>
    <row r="354" ht="12.75">
      <c r="S354" s="54"/>
    </row>
    <row r="355" ht="12.75">
      <c r="S355" s="54"/>
    </row>
    <row r="356" ht="12.75">
      <c r="S356" s="54"/>
    </row>
    <row r="357" ht="12.75">
      <c r="S357" s="54"/>
    </row>
    <row r="358" ht="12.75">
      <c r="S358" s="54"/>
    </row>
    <row r="359" ht="12.75">
      <c r="S359" s="54"/>
    </row>
    <row r="360" ht="12.75">
      <c r="S360" s="54"/>
    </row>
    <row r="361" ht="12.75">
      <c r="S361" s="54"/>
    </row>
    <row r="362" ht="12.75">
      <c r="S362" s="54"/>
    </row>
    <row r="363" ht="12.75">
      <c r="S363" s="54"/>
    </row>
    <row r="364" ht="12.75">
      <c r="S364" s="54"/>
    </row>
    <row r="365" ht="12.75">
      <c r="S365" s="54"/>
    </row>
    <row r="366" ht="12.75">
      <c r="S366" s="54"/>
    </row>
    <row r="367" ht="12.75">
      <c r="S367" s="54"/>
    </row>
    <row r="368" ht="12.75">
      <c r="S368" s="54"/>
    </row>
    <row r="369" ht="12.75">
      <c r="S369" s="54"/>
    </row>
    <row r="370" ht="12.75">
      <c r="S370" s="54"/>
    </row>
    <row r="371" ht="12.75">
      <c r="S371" s="54"/>
    </row>
    <row r="372" ht="12.75">
      <c r="S372" s="54"/>
    </row>
    <row r="373" ht="12.75">
      <c r="S373" s="54"/>
    </row>
    <row r="374" ht="12.75">
      <c r="S374" s="54"/>
    </row>
    <row r="375" ht="12.75">
      <c r="S375" s="54"/>
    </row>
    <row r="376" ht="12.75">
      <c r="S376" s="54"/>
    </row>
    <row r="377" ht="12.75">
      <c r="S377" s="54"/>
    </row>
    <row r="378" ht="12.75">
      <c r="S378" s="54"/>
    </row>
    <row r="379" ht="12.75">
      <c r="S379" s="54"/>
    </row>
    <row r="380" ht="12.75">
      <c r="S380" s="54"/>
    </row>
    <row r="381" ht="12.75">
      <c r="S381" s="54"/>
    </row>
    <row r="382" ht="12.75">
      <c r="S382" s="54"/>
    </row>
    <row r="383" ht="12.75">
      <c r="S383" s="54"/>
    </row>
    <row r="384" ht="12.75">
      <c r="S384" s="54"/>
    </row>
    <row r="385" ht="12.75">
      <c r="S385" s="54"/>
    </row>
    <row r="386" ht="12.75">
      <c r="S386" s="54"/>
    </row>
    <row r="387" ht="12.75">
      <c r="S387" s="54"/>
    </row>
    <row r="388" ht="12.75">
      <c r="S388" s="54"/>
    </row>
    <row r="389" ht="12.75">
      <c r="S389" s="54"/>
    </row>
    <row r="390" ht="12.75">
      <c r="S390" s="54"/>
    </row>
    <row r="391" ht="12.75">
      <c r="S391" s="54"/>
    </row>
    <row r="392" ht="12.75">
      <c r="S392" s="54"/>
    </row>
    <row r="393" ht="12.75">
      <c r="S393" s="54"/>
    </row>
    <row r="394" ht="12.75">
      <c r="S394" s="54"/>
    </row>
    <row r="395" ht="12.75">
      <c r="S395" s="54"/>
    </row>
    <row r="396" ht="12.75">
      <c r="S396" s="54"/>
    </row>
    <row r="397" ht="12.75">
      <c r="S397" s="54"/>
    </row>
    <row r="398" ht="12.75">
      <c r="S398" s="54"/>
    </row>
    <row r="399" ht="12.75">
      <c r="S399" s="54"/>
    </row>
    <row r="400" ht="12.75">
      <c r="S400" s="54"/>
    </row>
    <row r="401" ht="12.75">
      <c r="S401" s="54"/>
    </row>
    <row r="402" ht="12.75">
      <c r="S402" s="54"/>
    </row>
    <row r="403" ht="12.75">
      <c r="S403" s="54"/>
    </row>
    <row r="404" ht="12.75">
      <c r="S404" s="54"/>
    </row>
    <row r="405" ht="12.75">
      <c r="S405" s="54"/>
    </row>
    <row r="406" ht="12.75">
      <c r="S406" s="54"/>
    </row>
    <row r="407" ht="12.75">
      <c r="S407" s="54"/>
    </row>
    <row r="408" ht="12.75">
      <c r="S408" s="54"/>
    </row>
    <row r="409" ht="12.75">
      <c r="S409" s="54"/>
    </row>
    <row r="410" ht="12.75">
      <c r="S410" s="54"/>
    </row>
    <row r="411" ht="12.75">
      <c r="S411" s="54"/>
    </row>
    <row r="412" ht="12.75">
      <c r="S412" s="54"/>
    </row>
    <row r="413" ht="12.75">
      <c r="S413" s="54"/>
    </row>
    <row r="414" ht="12.75">
      <c r="S414" s="54"/>
    </row>
    <row r="415" ht="12.75">
      <c r="S415" s="54"/>
    </row>
    <row r="416" ht="12.75">
      <c r="S416" s="54"/>
    </row>
    <row r="417" ht="12.75">
      <c r="S417" s="54"/>
    </row>
    <row r="418" ht="12.75">
      <c r="S418" s="54"/>
    </row>
    <row r="419" ht="12.75">
      <c r="S419" s="54"/>
    </row>
    <row r="420" ht="12.75">
      <c r="S420" s="54"/>
    </row>
    <row r="421" ht="12.75">
      <c r="S421" s="54"/>
    </row>
    <row r="422" ht="12.75">
      <c r="S422" s="54"/>
    </row>
    <row r="423" ht="12.75">
      <c r="S423" s="54"/>
    </row>
    <row r="424" ht="12.75">
      <c r="S424" s="54"/>
    </row>
    <row r="425" ht="12.75">
      <c r="S425" s="54"/>
    </row>
    <row r="426" ht="12.75">
      <c r="S426" s="54"/>
    </row>
    <row r="427" ht="12.75">
      <c r="S427" s="54"/>
    </row>
    <row r="428" ht="12.75">
      <c r="S428" s="54"/>
    </row>
    <row r="429" ht="12.75">
      <c r="S429" s="54"/>
    </row>
    <row r="430" ht="12.75">
      <c r="S430" s="54"/>
    </row>
    <row r="431" ht="12.75">
      <c r="S431" s="54"/>
    </row>
    <row r="432" ht="12.75">
      <c r="S432" s="54"/>
    </row>
    <row r="433" ht="12.75">
      <c r="S433" s="54"/>
    </row>
    <row r="434" ht="12.75">
      <c r="S434" s="54"/>
    </row>
    <row r="435" ht="12.75">
      <c r="S435" s="54"/>
    </row>
    <row r="436" ht="12.75">
      <c r="S436" s="54"/>
    </row>
    <row r="437" ht="12.75">
      <c r="S437" s="54"/>
    </row>
    <row r="438" ht="12.75">
      <c r="S438" s="54"/>
    </row>
    <row r="439" ht="12.75">
      <c r="S439" s="54"/>
    </row>
    <row r="440" ht="12.75">
      <c r="S440" s="54"/>
    </row>
    <row r="441" ht="12.75">
      <c r="S441" s="54"/>
    </row>
    <row r="442" ht="12.75">
      <c r="S442" s="54"/>
    </row>
    <row r="443" ht="12.75">
      <c r="S443" s="54"/>
    </row>
    <row r="444" ht="12.75">
      <c r="S444" s="54"/>
    </row>
    <row r="445" ht="12.75">
      <c r="S445" s="54"/>
    </row>
    <row r="446" ht="12.75">
      <c r="S446" s="54"/>
    </row>
    <row r="447" ht="12.75">
      <c r="S447" s="54"/>
    </row>
    <row r="448" ht="12.75">
      <c r="S448" s="54"/>
    </row>
    <row r="449" ht="12.75">
      <c r="S449" s="54"/>
    </row>
    <row r="450" ht="12.75">
      <c r="S450" s="54"/>
    </row>
    <row r="451" ht="12.75">
      <c r="S451" s="54"/>
    </row>
    <row r="452" ht="12.75">
      <c r="S452" s="54"/>
    </row>
    <row r="453" ht="12.75">
      <c r="S453" s="54"/>
    </row>
    <row r="454" ht="12.75">
      <c r="S454" s="54"/>
    </row>
    <row r="455" ht="12.75">
      <c r="S455" s="54"/>
    </row>
    <row r="456" ht="12.75">
      <c r="S456" s="54"/>
    </row>
    <row r="457" ht="12.75">
      <c r="S457" s="54"/>
    </row>
    <row r="458" ht="12.75">
      <c r="S458" s="54"/>
    </row>
    <row r="459" ht="12.75">
      <c r="S459" s="54"/>
    </row>
    <row r="460" ht="12.75">
      <c r="S460" s="54"/>
    </row>
    <row r="461" ht="12.75">
      <c r="S461" s="54"/>
    </row>
    <row r="462" ht="12.75">
      <c r="S462" s="54"/>
    </row>
    <row r="463" ht="12.75">
      <c r="S463" s="54"/>
    </row>
    <row r="464" ht="12.75">
      <c r="S464" s="54"/>
    </row>
    <row r="465" ht="12.75">
      <c r="S465" s="54"/>
    </row>
    <row r="466" ht="12.75">
      <c r="S466" s="54"/>
    </row>
    <row r="467" ht="12.75">
      <c r="S467" s="54"/>
    </row>
    <row r="468" ht="12.75">
      <c r="S468" s="54"/>
    </row>
    <row r="469" ht="12.75">
      <c r="S469" s="54"/>
    </row>
    <row r="470" ht="12.75">
      <c r="S470" s="54"/>
    </row>
    <row r="471" ht="12.75">
      <c r="S471" s="54"/>
    </row>
    <row r="472" ht="12.75">
      <c r="S472" s="54"/>
    </row>
    <row r="473" ht="12.75">
      <c r="S473" s="54"/>
    </row>
    <row r="474" ht="12.75">
      <c r="S474" s="54"/>
    </row>
    <row r="475" ht="12.75">
      <c r="S475" s="54"/>
    </row>
    <row r="476" ht="12.75">
      <c r="S476" s="54"/>
    </row>
    <row r="477" ht="12.75">
      <c r="S477" s="54"/>
    </row>
    <row r="478" ht="12.75">
      <c r="S478" s="54"/>
    </row>
    <row r="479" ht="12.75">
      <c r="S479" s="54"/>
    </row>
    <row r="480" ht="12.75">
      <c r="S480" s="54"/>
    </row>
    <row r="481" ht="12.75">
      <c r="S481" s="54"/>
    </row>
    <row r="482" ht="12.75">
      <c r="S482" s="54"/>
    </row>
    <row r="483" ht="12.75">
      <c r="S483" s="54"/>
    </row>
    <row r="484" ht="12.75">
      <c r="S484" s="54"/>
    </row>
    <row r="485" ht="12.75">
      <c r="S485" s="54"/>
    </row>
    <row r="486" ht="12.75">
      <c r="S486" s="54"/>
    </row>
    <row r="487" ht="12.75">
      <c r="S487" s="54"/>
    </row>
    <row r="488" ht="12.75">
      <c r="S488" s="54"/>
    </row>
    <row r="489" ht="12.75">
      <c r="S489" s="54"/>
    </row>
    <row r="490" ht="12.75">
      <c r="S490" s="54"/>
    </row>
    <row r="491" ht="12.75">
      <c r="S491" s="54"/>
    </row>
    <row r="492" ht="12.75">
      <c r="S492" s="54"/>
    </row>
    <row r="493" ht="12.75">
      <c r="S493" s="54"/>
    </row>
    <row r="494" ht="12.75">
      <c r="S494" s="54"/>
    </row>
    <row r="495" ht="12.75">
      <c r="S495" s="54"/>
    </row>
    <row r="496" ht="12.75">
      <c r="S496" s="54"/>
    </row>
    <row r="497" ht="12.75">
      <c r="S497" s="54"/>
    </row>
    <row r="498" ht="12.75">
      <c r="S498" s="54"/>
    </row>
    <row r="499" ht="12.75">
      <c r="S499" s="54"/>
    </row>
    <row r="500" ht="12.75">
      <c r="S500" s="54"/>
    </row>
    <row r="501" ht="12.75">
      <c r="S501" s="54"/>
    </row>
    <row r="502" ht="12.75">
      <c r="S502" s="54"/>
    </row>
    <row r="503" ht="12.75">
      <c r="S503" s="54"/>
    </row>
    <row r="504" ht="12.75">
      <c r="S504" s="54"/>
    </row>
    <row r="505" ht="12.75">
      <c r="S505" s="54"/>
    </row>
    <row r="506" ht="12.75">
      <c r="S506" s="54"/>
    </row>
    <row r="507" ht="12.75">
      <c r="S507" s="54"/>
    </row>
    <row r="508" ht="12.75">
      <c r="S508" s="54"/>
    </row>
    <row r="509" ht="12.75">
      <c r="S509" s="54"/>
    </row>
    <row r="510" ht="12.75">
      <c r="S510" s="54"/>
    </row>
    <row r="511" ht="12.75">
      <c r="S511" s="54"/>
    </row>
    <row r="512" ht="12.75">
      <c r="S512" s="54"/>
    </row>
    <row r="513" ht="12.75">
      <c r="S513" s="54"/>
    </row>
    <row r="514" ht="12.75">
      <c r="S514" s="54"/>
    </row>
    <row r="515" ht="12.75">
      <c r="S515" s="54"/>
    </row>
    <row r="516" ht="12.75">
      <c r="S516" s="54"/>
    </row>
    <row r="517" ht="12.75">
      <c r="S517" s="54"/>
    </row>
    <row r="518" ht="12.75">
      <c r="S518" s="54"/>
    </row>
    <row r="519" ht="12.75">
      <c r="S519" s="54"/>
    </row>
    <row r="520" ht="12.75">
      <c r="S520" s="54"/>
    </row>
    <row r="521" ht="12.75">
      <c r="S521" s="54"/>
    </row>
    <row r="522" ht="12.75">
      <c r="S522" s="54"/>
    </row>
    <row r="523" ht="12.75">
      <c r="S523" s="54"/>
    </row>
    <row r="524" ht="12.75">
      <c r="S524" s="54"/>
    </row>
    <row r="525" ht="12.75">
      <c r="S525" s="54"/>
    </row>
    <row r="526" ht="12.75">
      <c r="S526" s="54"/>
    </row>
    <row r="527" ht="12.75">
      <c r="S527" s="54"/>
    </row>
    <row r="528" ht="12.75">
      <c r="S528" s="54"/>
    </row>
    <row r="529" ht="12.75">
      <c r="S529" s="54"/>
    </row>
    <row r="530" ht="12.75">
      <c r="S530" s="54"/>
    </row>
    <row r="531" ht="12.75">
      <c r="S531" s="54"/>
    </row>
    <row r="532" ht="12.75">
      <c r="S532" s="54"/>
    </row>
    <row r="533" ht="12.75">
      <c r="S533" s="54"/>
    </row>
    <row r="534" ht="12.75">
      <c r="S534" s="54"/>
    </row>
    <row r="535" ht="12.75">
      <c r="S535" s="54"/>
    </row>
    <row r="536" ht="12.75">
      <c r="S536" s="54"/>
    </row>
    <row r="537" ht="12.75">
      <c r="S537" s="54"/>
    </row>
    <row r="538" ht="12.75">
      <c r="S538" s="54"/>
    </row>
    <row r="539" ht="12.75">
      <c r="S539" s="54"/>
    </row>
    <row r="540" ht="12.75">
      <c r="S540" s="54"/>
    </row>
    <row r="541" ht="12.75">
      <c r="S541" s="54"/>
    </row>
    <row r="542" ht="12.75">
      <c r="S542" s="54"/>
    </row>
    <row r="543" ht="12.75">
      <c r="S543" s="54"/>
    </row>
    <row r="544" ht="12.75">
      <c r="S544" s="54"/>
    </row>
    <row r="545" ht="12.75">
      <c r="S545" s="54"/>
    </row>
    <row r="546" ht="12.75">
      <c r="S546" s="54"/>
    </row>
    <row r="547" ht="12.75">
      <c r="S547" s="54"/>
    </row>
    <row r="548" ht="12.75">
      <c r="S548" s="54"/>
    </row>
    <row r="549" ht="12.75">
      <c r="S549" s="54"/>
    </row>
    <row r="550" ht="12.75">
      <c r="S550" s="54"/>
    </row>
    <row r="551" ht="12.75">
      <c r="S551" s="54"/>
    </row>
    <row r="552" ht="12.75">
      <c r="S552" s="54"/>
    </row>
    <row r="553" ht="12.75">
      <c r="S553" s="54"/>
    </row>
    <row r="554" ht="12.75">
      <c r="S554" s="54"/>
    </row>
    <row r="555" ht="12.75">
      <c r="S555" s="54"/>
    </row>
    <row r="556" ht="12.75">
      <c r="S556" s="54"/>
    </row>
    <row r="557" ht="12.75">
      <c r="S557" s="54"/>
    </row>
    <row r="558" ht="12.75">
      <c r="S558" s="54"/>
    </row>
    <row r="559" ht="12.75">
      <c r="S559" s="54"/>
    </row>
    <row r="560" ht="12.75">
      <c r="S560" s="54"/>
    </row>
    <row r="561" ht="12.75">
      <c r="S561" s="54"/>
    </row>
    <row r="562" ht="12.75">
      <c r="S562" s="54"/>
    </row>
    <row r="563" ht="12.75">
      <c r="S563" s="54"/>
    </row>
    <row r="564" ht="12.75">
      <c r="S564" s="54"/>
    </row>
    <row r="565" ht="12.75">
      <c r="S565" s="54"/>
    </row>
    <row r="566" ht="12.75">
      <c r="S566" s="54"/>
    </row>
    <row r="567" ht="12.75">
      <c r="S567" s="54"/>
    </row>
    <row r="568" ht="12.75">
      <c r="S568" s="54"/>
    </row>
    <row r="569" ht="12.75">
      <c r="S569" s="54"/>
    </row>
    <row r="570" ht="12.75">
      <c r="S570" s="54"/>
    </row>
    <row r="571" ht="12.75">
      <c r="S571" s="54"/>
    </row>
    <row r="572" ht="12.75">
      <c r="S572" s="54"/>
    </row>
    <row r="573" ht="12.75">
      <c r="S573" s="54"/>
    </row>
    <row r="574" ht="12.75">
      <c r="S574" s="54"/>
    </row>
    <row r="575" ht="12.75">
      <c r="S575" s="54"/>
    </row>
    <row r="576" ht="12.75">
      <c r="S576" s="54"/>
    </row>
    <row r="577" ht="12.75">
      <c r="S577" s="54"/>
    </row>
    <row r="578" ht="12.75">
      <c r="S578" s="54"/>
    </row>
    <row r="579" ht="12.75">
      <c r="S579" s="54"/>
    </row>
    <row r="580" ht="12.75">
      <c r="S580" s="54"/>
    </row>
    <row r="581" ht="12.75">
      <c r="S581" s="54"/>
    </row>
    <row r="582" ht="12.75">
      <c r="S582" s="54"/>
    </row>
    <row r="583" ht="12.75">
      <c r="S583" s="54"/>
    </row>
    <row r="584" ht="12.75">
      <c r="S584" s="54"/>
    </row>
    <row r="585" ht="12.75">
      <c r="S585" s="54"/>
    </row>
    <row r="586" ht="12.75">
      <c r="S586" s="54"/>
    </row>
    <row r="587" ht="12.75">
      <c r="S587" s="54"/>
    </row>
    <row r="588" ht="12.75">
      <c r="S588" s="54"/>
    </row>
    <row r="589" ht="12.75">
      <c r="S589" s="54"/>
    </row>
    <row r="590" ht="12.75">
      <c r="S590" s="54"/>
    </row>
    <row r="591" ht="12.75">
      <c r="S591" s="54"/>
    </row>
    <row r="592" ht="12.75">
      <c r="S592" s="54"/>
    </row>
    <row r="593" ht="12.75">
      <c r="S593" s="54"/>
    </row>
    <row r="594" ht="12.75">
      <c r="S594" s="54"/>
    </row>
    <row r="595" ht="12.75">
      <c r="S595" s="54"/>
    </row>
    <row r="596" ht="12.75">
      <c r="S596" s="54"/>
    </row>
    <row r="597" ht="12.75">
      <c r="S597" s="54"/>
    </row>
    <row r="598" ht="12.75">
      <c r="S598" s="54"/>
    </row>
    <row r="599" ht="12.75">
      <c r="S599" s="54"/>
    </row>
    <row r="600" ht="12.75">
      <c r="S600" s="54"/>
    </row>
    <row r="601" ht="12.75">
      <c r="S601" s="54"/>
    </row>
    <row r="602" ht="12.75">
      <c r="S602" s="54"/>
    </row>
    <row r="603" ht="12.75">
      <c r="S603" s="54"/>
    </row>
    <row r="604" ht="12.75">
      <c r="S604" s="54"/>
    </row>
    <row r="605" ht="12.75">
      <c r="S605" s="54"/>
    </row>
    <row r="606" ht="12.75">
      <c r="S606" s="54"/>
    </row>
    <row r="607" ht="12.75">
      <c r="S607" s="54"/>
    </row>
    <row r="608" ht="12.75">
      <c r="S608" s="54"/>
    </row>
    <row r="609" ht="12.75">
      <c r="S609" s="54"/>
    </row>
    <row r="610" ht="12.75">
      <c r="S610" s="54"/>
    </row>
    <row r="611" ht="12.75">
      <c r="S611" s="54"/>
    </row>
    <row r="612" ht="12.75">
      <c r="S612" s="54"/>
    </row>
    <row r="613" ht="12.75">
      <c r="S613" s="54"/>
    </row>
    <row r="614" ht="12.75">
      <c r="S614" s="54"/>
    </row>
    <row r="615" ht="12.75">
      <c r="S615" s="54"/>
    </row>
    <row r="616" ht="12.75">
      <c r="S616" s="54"/>
    </row>
  </sheetData>
  <mergeCells count="182">
    <mergeCell ref="AA66:AA70"/>
    <mergeCell ref="AB66:AB70"/>
    <mergeCell ref="AC66:AC70"/>
    <mergeCell ref="AD66:AD70"/>
    <mergeCell ref="W66:W70"/>
    <mergeCell ref="X66:X70"/>
    <mergeCell ref="Y66:Y70"/>
    <mergeCell ref="Z66:Z70"/>
    <mergeCell ref="A66:A70"/>
    <mergeCell ref="T66:T70"/>
    <mergeCell ref="U66:U70"/>
    <mergeCell ref="V66:V70"/>
    <mergeCell ref="E66:E70"/>
    <mergeCell ref="D66:D70"/>
    <mergeCell ref="C66:C70"/>
    <mergeCell ref="B66:B70"/>
    <mergeCell ref="I66:I70"/>
    <mergeCell ref="H66:H70"/>
    <mergeCell ref="G66:G70"/>
    <mergeCell ref="F66:F70"/>
    <mergeCell ref="M66:M70"/>
    <mergeCell ref="L66:L70"/>
    <mergeCell ref="K66:K70"/>
    <mergeCell ref="J66:J70"/>
    <mergeCell ref="D24:D31"/>
    <mergeCell ref="C24:C31"/>
    <mergeCell ref="B24:B31"/>
    <mergeCell ref="A24:A31"/>
    <mergeCell ref="H24:H31"/>
    <mergeCell ref="G24:G31"/>
    <mergeCell ref="F24:F31"/>
    <mergeCell ref="E24:E31"/>
    <mergeCell ref="L24:L31"/>
    <mergeCell ref="K24:K31"/>
    <mergeCell ref="J24:J31"/>
    <mergeCell ref="I24:I31"/>
    <mergeCell ref="AC24:AC31"/>
    <mergeCell ref="AD24:AD31"/>
    <mergeCell ref="M24:M31"/>
    <mergeCell ref="X24:X31"/>
    <mergeCell ref="Y24:Y31"/>
    <mergeCell ref="Z24:Z31"/>
    <mergeCell ref="AA24:AA31"/>
    <mergeCell ref="T24:T31"/>
    <mergeCell ref="U24:U31"/>
    <mergeCell ref="V24:V31"/>
    <mergeCell ref="W24:W31"/>
    <mergeCell ref="AA18:AA23"/>
    <mergeCell ref="AB18:AB23"/>
    <mergeCell ref="AB24:AB31"/>
    <mergeCell ref="AC18:AC23"/>
    <mergeCell ref="AD18:AD23"/>
    <mergeCell ref="W18:W23"/>
    <mergeCell ref="X18:X23"/>
    <mergeCell ref="Y18:Y23"/>
    <mergeCell ref="Z18:Z23"/>
    <mergeCell ref="M18:M23"/>
    <mergeCell ref="T18:T23"/>
    <mergeCell ref="U18:U23"/>
    <mergeCell ref="V18:V23"/>
    <mergeCell ref="I18:I23"/>
    <mergeCell ref="J18:J23"/>
    <mergeCell ref="K18:K23"/>
    <mergeCell ref="L18:L23"/>
    <mergeCell ref="AC10:AC17"/>
    <mergeCell ref="AD10:AD17"/>
    <mergeCell ref="A18:A23"/>
    <mergeCell ref="B18:B23"/>
    <mergeCell ref="C18:C23"/>
    <mergeCell ref="D18:D23"/>
    <mergeCell ref="E18:E23"/>
    <mergeCell ref="F18:F23"/>
    <mergeCell ref="G18:G23"/>
    <mergeCell ref="H18:H23"/>
    <mergeCell ref="Y10:Y17"/>
    <mergeCell ref="Z10:Z17"/>
    <mergeCell ref="AA10:AA17"/>
    <mergeCell ref="AB10:AB17"/>
    <mergeCell ref="U10:U17"/>
    <mergeCell ref="V10:V17"/>
    <mergeCell ref="W10:W17"/>
    <mergeCell ref="X10:X17"/>
    <mergeCell ref="E10:E17"/>
    <mergeCell ref="F10:F17"/>
    <mergeCell ref="G10:G17"/>
    <mergeCell ref="H10:H17"/>
    <mergeCell ref="A10:A17"/>
    <mergeCell ref="B10:B17"/>
    <mergeCell ref="C10:C17"/>
    <mergeCell ref="D10:D17"/>
    <mergeCell ref="A1:A2"/>
    <mergeCell ref="B1:B2"/>
    <mergeCell ref="C1:C2"/>
    <mergeCell ref="D1:F1"/>
    <mergeCell ref="G1:G2"/>
    <mergeCell ref="H1:H2"/>
    <mergeCell ref="I1:I2"/>
    <mergeCell ref="J1:J2"/>
    <mergeCell ref="Z1:AA1"/>
    <mergeCell ref="AB1:AD1"/>
    <mergeCell ref="K1:K2"/>
    <mergeCell ref="L1:M1"/>
    <mergeCell ref="N1:S1"/>
    <mergeCell ref="T1:Y1"/>
    <mergeCell ref="A4:A9"/>
    <mergeCell ref="AA4:AA9"/>
    <mergeCell ref="AB4:AB9"/>
    <mergeCell ref="Z4:Z9"/>
    <mergeCell ref="T4:T9"/>
    <mergeCell ref="U4:U9"/>
    <mergeCell ref="K4:K9"/>
    <mergeCell ref="J4:J9"/>
    <mergeCell ref="E4:E9"/>
    <mergeCell ref="D4:D9"/>
    <mergeCell ref="AC4:AC9"/>
    <mergeCell ref="AD4:AD9"/>
    <mergeCell ref="M4:M9"/>
    <mergeCell ref="L4:L9"/>
    <mergeCell ref="V4:V9"/>
    <mergeCell ref="W4:W9"/>
    <mergeCell ref="X4:X9"/>
    <mergeCell ref="Y4:Y9"/>
    <mergeCell ref="G4:G9"/>
    <mergeCell ref="F4:F9"/>
    <mergeCell ref="C4:C9"/>
    <mergeCell ref="B4:B9"/>
    <mergeCell ref="K10:K17"/>
    <mergeCell ref="L10:L17"/>
    <mergeCell ref="M10:M17"/>
    <mergeCell ref="T10:T17"/>
    <mergeCell ref="I4:I9"/>
    <mergeCell ref="H4:H9"/>
    <mergeCell ref="I10:I17"/>
    <mergeCell ref="J10:J17"/>
    <mergeCell ref="AB32:AB65"/>
    <mergeCell ref="AC32:AC65"/>
    <mergeCell ref="AD32:AD65"/>
    <mergeCell ref="M32:M65"/>
    <mergeCell ref="X32:X65"/>
    <mergeCell ref="Y32:Y65"/>
    <mergeCell ref="Z32:Z65"/>
    <mergeCell ref="AA32:AA65"/>
    <mergeCell ref="T32:T65"/>
    <mergeCell ref="U32:U65"/>
    <mergeCell ref="B32:B65"/>
    <mergeCell ref="A32:A65"/>
    <mergeCell ref="H32:H65"/>
    <mergeCell ref="G32:G65"/>
    <mergeCell ref="F32:F65"/>
    <mergeCell ref="E32:E65"/>
    <mergeCell ref="V71:V76"/>
    <mergeCell ref="W71:W76"/>
    <mergeCell ref="D32:D65"/>
    <mergeCell ref="C32:C65"/>
    <mergeCell ref="L32:L65"/>
    <mergeCell ref="K32:K65"/>
    <mergeCell ref="J32:J65"/>
    <mergeCell ref="I32:I65"/>
    <mergeCell ref="V32:V65"/>
    <mergeCell ref="W32:W65"/>
    <mergeCell ref="AB71:AB76"/>
    <mergeCell ref="AC71:AC76"/>
    <mergeCell ref="AD71:AD76"/>
    <mergeCell ref="M71:M76"/>
    <mergeCell ref="X71:X76"/>
    <mergeCell ref="Y71:Y76"/>
    <mergeCell ref="Z71:Z76"/>
    <mergeCell ref="AA71:AA76"/>
    <mergeCell ref="T71:T76"/>
    <mergeCell ref="U71:U76"/>
    <mergeCell ref="L71:L76"/>
    <mergeCell ref="K71:K76"/>
    <mergeCell ref="J71:J76"/>
    <mergeCell ref="I71:I76"/>
    <mergeCell ref="H71:H76"/>
    <mergeCell ref="G71:G76"/>
    <mergeCell ref="F71:F76"/>
    <mergeCell ref="E71:E76"/>
    <mergeCell ref="D71:D76"/>
    <mergeCell ref="C71:C76"/>
    <mergeCell ref="B71:B76"/>
    <mergeCell ref="A71:A76"/>
  </mergeCells>
  <printOptions/>
  <pageMargins left="0.75" right="0.75" top="1" bottom="1" header="0.5" footer="0.5"/>
  <pageSetup fitToWidth="2" fitToHeight="1" horizontalDpi="600" verticalDpi="600" orientation="landscape" paperSize="9" scale="5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3"/>
  <dimension ref="A1:AD57"/>
  <sheetViews>
    <sheetView workbookViewId="0" topLeftCell="O1">
      <pane ySplit="2775" topLeftCell="BM40" activePane="bottomLeft" state="split"/>
      <selection pane="topLeft" activeCell="D13" sqref="D13"/>
      <selection pane="bottomLeft" activeCell="AA20" sqref="AA20:AA44"/>
    </sheetView>
  </sheetViews>
  <sheetFormatPr defaultColWidth="9.00390625" defaultRowHeight="12.75"/>
  <cols>
    <col min="1" max="1" width="15.375" style="0" customWidth="1"/>
    <col min="2" max="2" width="14.00390625" style="0" customWidth="1"/>
    <col min="3" max="3" width="12.75390625" style="0" customWidth="1"/>
    <col min="4" max="4" width="14.625" style="0" customWidth="1"/>
    <col min="5" max="5" width="14.125" style="0" customWidth="1"/>
    <col min="7" max="7" width="11.75390625" style="0" customWidth="1"/>
    <col min="8" max="8" width="12.125" style="0" customWidth="1"/>
    <col min="10" max="10" width="11.75390625" style="0" customWidth="1"/>
    <col min="11" max="11" width="13.375" style="0" customWidth="1"/>
    <col min="12" max="12" width="12.00390625" style="0" customWidth="1"/>
    <col min="14" max="14" width="15.25390625" style="0" customWidth="1"/>
    <col min="20" max="20" width="11.375" style="0" customWidth="1"/>
    <col min="21" max="21" width="13.625" style="0" customWidth="1"/>
    <col min="22" max="22" width="13.00390625" style="0" customWidth="1"/>
  </cols>
  <sheetData>
    <row r="1" spans="1:30" ht="15.75">
      <c r="A1" s="405" t="s">
        <v>3290</v>
      </c>
      <c r="B1" s="406" t="s">
        <v>3291</v>
      </c>
      <c r="C1" s="406" t="s">
        <v>3292</v>
      </c>
      <c r="D1" s="406" t="s">
        <v>3293</v>
      </c>
      <c r="E1" s="406"/>
      <c r="F1" s="406"/>
      <c r="G1" s="406" t="s">
        <v>3294</v>
      </c>
      <c r="H1" s="406" t="s">
        <v>3303</v>
      </c>
      <c r="I1" s="407" t="s">
        <v>2171</v>
      </c>
      <c r="J1" s="406" t="s">
        <v>2172</v>
      </c>
      <c r="K1" s="405" t="s">
        <v>3300</v>
      </c>
      <c r="L1" s="405" t="s">
        <v>3286</v>
      </c>
      <c r="M1" s="405"/>
      <c r="N1" s="405" t="s">
        <v>3287</v>
      </c>
      <c r="O1" s="405"/>
      <c r="P1" s="405"/>
      <c r="Q1" s="405"/>
      <c r="R1" s="405"/>
      <c r="S1" s="405"/>
      <c r="T1" s="405" t="s">
        <v>3288</v>
      </c>
      <c r="U1" s="405"/>
      <c r="V1" s="405"/>
      <c r="W1" s="405"/>
      <c r="X1" s="405"/>
      <c r="Y1" s="405"/>
      <c r="Z1" s="405" t="s">
        <v>3289</v>
      </c>
      <c r="AA1" s="405"/>
      <c r="AB1" s="405" t="s">
        <v>2178</v>
      </c>
      <c r="AC1" s="405"/>
      <c r="AD1" s="405"/>
    </row>
    <row r="2" spans="1:30" ht="110.25">
      <c r="A2" s="405"/>
      <c r="B2" s="406"/>
      <c r="C2" s="406"/>
      <c r="D2" s="13" t="s">
        <v>2179</v>
      </c>
      <c r="E2" s="13" t="s">
        <v>3296</v>
      </c>
      <c r="F2" s="14" t="s">
        <v>3297</v>
      </c>
      <c r="G2" s="406"/>
      <c r="H2" s="406"/>
      <c r="I2" s="407"/>
      <c r="J2" s="406"/>
      <c r="K2" s="405"/>
      <c r="L2" s="12" t="s">
        <v>3298</v>
      </c>
      <c r="M2" s="15" t="s">
        <v>3299</v>
      </c>
      <c r="N2" s="12" t="s">
        <v>242</v>
      </c>
      <c r="O2" s="12" t="s">
        <v>2181</v>
      </c>
      <c r="P2" s="12" t="s">
        <v>2182</v>
      </c>
      <c r="Q2" s="13" t="s">
        <v>3295</v>
      </c>
      <c r="R2" s="16" t="s">
        <v>243</v>
      </c>
      <c r="S2" s="13" t="s">
        <v>3282</v>
      </c>
      <c r="T2" s="12" t="s">
        <v>2765</v>
      </c>
      <c r="U2" s="12" t="s">
        <v>2167</v>
      </c>
      <c r="V2" s="16" t="s">
        <v>3296</v>
      </c>
      <c r="W2" s="16" t="s">
        <v>3297</v>
      </c>
      <c r="X2" s="12" t="s">
        <v>2168</v>
      </c>
      <c r="Y2" s="17" t="s">
        <v>2169</v>
      </c>
      <c r="Z2" s="16" t="s">
        <v>2170</v>
      </c>
      <c r="AA2" s="12" t="s">
        <v>3306</v>
      </c>
      <c r="AB2" s="12" t="s">
        <v>3307</v>
      </c>
      <c r="AC2" s="12" t="s">
        <v>3298</v>
      </c>
      <c r="AD2" s="12" t="s">
        <v>3302</v>
      </c>
    </row>
    <row r="3" spans="1:30" ht="15.75">
      <c r="A3" s="18">
        <v>1</v>
      </c>
      <c r="B3" s="19">
        <v>2</v>
      </c>
      <c r="C3" s="19">
        <v>3</v>
      </c>
      <c r="D3" s="19">
        <v>4</v>
      </c>
      <c r="E3" s="19">
        <v>5</v>
      </c>
      <c r="F3" s="19">
        <v>6</v>
      </c>
      <c r="G3" s="19">
        <v>7</v>
      </c>
      <c r="H3" s="19">
        <v>8</v>
      </c>
      <c r="I3" s="19">
        <v>9</v>
      </c>
      <c r="J3" s="19">
        <v>10</v>
      </c>
      <c r="K3" s="19">
        <v>11</v>
      </c>
      <c r="L3" s="19">
        <v>12</v>
      </c>
      <c r="M3" s="20">
        <v>13</v>
      </c>
      <c r="N3" s="18">
        <v>14</v>
      </c>
      <c r="O3" s="18">
        <v>15</v>
      </c>
      <c r="P3" s="18">
        <v>16</v>
      </c>
      <c r="Q3" s="21">
        <v>17</v>
      </c>
      <c r="R3" s="18">
        <v>18</v>
      </c>
      <c r="S3" s="21">
        <v>19</v>
      </c>
      <c r="T3" s="18">
        <v>20</v>
      </c>
      <c r="U3" s="18">
        <v>21</v>
      </c>
      <c r="V3" s="22">
        <v>22</v>
      </c>
      <c r="W3" s="22">
        <v>23</v>
      </c>
      <c r="X3" s="18">
        <v>24</v>
      </c>
      <c r="Y3" s="22">
        <v>25</v>
      </c>
      <c r="Z3" s="22">
        <v>26</v>
      </c>
      <c r="AA3" s="18">
        <v>27</v>
      </c>
      <c r="AB3" s="18">
        <v>28</v>
      </c>
      <c r="AC3" s="18">
        <v>29</v>
      </c>
      <c r="AD3" s="18">
        <v>30</v>
      </c>
    </row>
    <row r="4" spans="1:30" ht="146.25" customHeight="1">
      <c r="A4" s="3" t="s">
        <v>2173</v>
      </c>
      <c r="B4" s="3"/>
      <c r="C4" s="7">
        <v>39724</v>
      </c>
      <c r="D4" s="2" t="s">
        <v>241</v>
      </c>
      <c r="E4" s="3" t="s">
        <v>212</v>
      </c>
      <c r="F4" s="3">
        <v>790101001</v>
      </c>
      <c r="G4" s="3" t="s">
        <v>213</v>
      </c>
      <c r="H4" s="3" t="s">
        <v>2309</v>
      </c>
      <c r="I4" s="3" t="s">
        <v>3311</v>
      </c>
      <c r="J4" s="3" t="s">
        <v>214</v>
      </c>
      <c r="K4" s="3" t="s">
        <v>215</v>
      </c>
      <c r="L4" s="3" t="s">
        <v>216</v>
      </c>
      <c r="M4" s="3" t="s">
        <v>217</v>
      </c>
      <c r="N4" s="3" t="s">
        <v>2174</v>
      </c>
      <c r="O4" s="3" t="s">
        <v>628</v>
      </c>
      <c r="P4" s="3" t="s">
        <v>629</v>
      </c>
      <c r="Q4" s="3" t="s">
        <v>218</v>
      </c>
      <c r="R4" s="3" t="s">
        <v>219</v>
      </c>
      <c r="S4" s="3" t="s">
        <v>220</v>
      </c>
      <c r="T4" s="3" t="s">
        <v>2176</v>
      </c>
      <c r="U4" s="3" t="s">
        <v>221</v>
      </c>
      <c r="V4" s="3" t="s">
        <v>222</v>
      </c>
      <c r="W4" s="3"/>
      <c r="X4" s="3"/>
      <c r="Y4" s="3"/>
      <c r="Z4" s="3" t="s">
        <v>2764</v>
      </c>
      <c r="AA4" s="3"/>
      <c r="AB4" s="3"/>
      <c r="AC4" s="3"/>
      <c r="AD4" s="3"/>
    </row>
    <row r="5" spans="1:30" ht="140.25">
      <c r="A5" s="10" t="s">
        <v>223</v>
      </c>
      <c r="B5" s="10"/>
      <c r="C5" s="11">
        <v>39724</v>
      </c>
      <c r="D5" s="2" t="s">
        <v>241</v>
      </c>
      <c r="E5" s="10" t="s">
        <v>212</v>
      </c>
      <c r="F5" s="10">
        <v>790101001</v>
      </c>
      <c r="G5" s="10" t="s">
        <v>213</v>
      </c>
      <c r="H5" s="10" t="s">
        <v>2309</v>
      </c>
      <c r="I5" s="10" t="s">
        <v>224</v>
      </c>
      <c r="J5" s="10" t="s">
        <v>214</v>
      </c>
      <c r="K5" s="10" t="s">
        <v>225</v>
      </c>
      <c r="L5" s="10" t="s">
        <v>216</v>
      </c>
      <c r="M5" s="10" t="s">
        <v>224</v>
      </c>
      <c r="N5" s="10" t="s">
        <v>2174</v>
      </c>
      <c r="O5" s="10" t="s">
        <v>628</v>
      </c>
      <c r="P5" s="10" t="s">
        <v>629</v>
      </c>
      <c r="Q5" s="10" t="s">
        <v>226</v>
      </c>
      <c r="R5" s="10" t="s">
        <v>227</v>
      </c>
      <c r="S5" s="10" t="s">
        <v>228</v>
      </c>
      <c r="T5" s="10" t="s">
        <v>229</v>
      </c>
      <c r="U5" s="10" t="s">
        <v>489</v>
      </c>
      <c r="V5" s="10" t="s">
        <v>490</v>
      </c>
      <c r="W5" s="10"/>
      <c r="X5" s="10"/>
      <c r="Y5" s="10" t="s">
        <v>491</v>
      </c>
      <c r="Z5" s="10" t="s">
        <v>2764</v>
      </c>
      <c r="AA5" s="10"/>
      <c r="AB5" s="10"/>
      <c r="AC5" s="10"/>
      <c r="AD5" s="10"/>
    </row>
    <row r="6" spans="1:30" ht="12.75">
      <c r="A6" s="448" t="s">
        <v>492</v>
      </c>
      <c r="B6" s="448"/>
      <c r="C6" s="398">
        <v>39724</v>
      </c>
      <c r="D6" s="470" t="s">
        <v>241</v>
      </c>
      <c r="E6" s="404" t="s">
        <v>212</v>
      </c>
      <c r="F6" s="404">
        <v>790101001</v>
      </c>
      <c r="G6" s="404" t="s">
        <v>213</v>
      </c>
      <c r="H6" s="404" t="s">
        <v>2309</v>
      </c>
      <c r="I6" s="404" t="s">
        <v>493</v>
      </c>
      <c r="J6" s="404" t="s">
        <v>494</v>
      </c>
      <c r="K6" s="404" t="s">
        <v>2746</v>
      </c>
      <c r="L6" s="404" t="s">
        <v>216</v>
      </c>
      <c r="M6" s="404" t="s">
        <v>493</v>
      </c>
      <c r="N6" s="3" t="s">
        <v>2174</v>
      </c>
      <c r="O6" s="3" t="s">
        <v>628</v>
      </c>
      <c r="P6" s="3" t="s">
        <v>629</v>
      </c>
      <c r="Q6" s="3" t="s">
        <v>2747</v>
      </c>
      <c r="R6" s="3" t="s">
        <v>2748</v>
      </c>
      <c r="S6" s="3" t="s">
        <v>2749</v>
      </c>
      <c r="T6" s="404" t="s">
        <v>3283</v>
      </c>
      <c r="U6" s="404" t="s">
        <v>2753</v>
      </c>
      <c r="V6" s="404" t="s">
        <v>2177</v>
      </c>
      <c r="W6" s="404" t="s">
        <v>3304</v>
      </c>
      <c r="X6" s="404"/>
      <c r="Y6" s="404" t="s">
        <v>3284</v>
      </c>
      <c r="Z6" s="404" t="s">
        <v>2764</v>
      </c>
      <c r="AA6" s="404"/>
      <c r="AB6" s="404"/>
      <c r="AC6" s="404"/>
      <c r="AD6" s="404"/>
    </row>
    <row r="7" spans="1:30" ht="12.75">
      <c r="A7" s="380"/>
      <c r="B7" s="380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9" t="s">
        <v>2175</v>
      </c>
      <c r="O7" s="24" t="s">
        <v>628</v>
      </c>
      <c r="P7" s="9" t="s">
        <v>629</v>
      </c>
      <c r="Q7" s="26">
        <v>28.5</v>
      </c>
      <c r="R7" s="24" t="s">
        <v>2750</v>
      </c>
      <c r="S7" s="24" t="s">
        <v>2751</v>
      </c>
      <c r="T7" s="397"/>
      <c r="U7" s="397"/>
      <c r="V7" s="397"/>
      <c r="W7" s="397"/>
      <c r="X7" s="397"/>
      <c r="Y7" s="397"/>
      <c r="Z7" s="397"/>
      <c r="AA7" s="397"/>
      <c r="AB7" s="397"/>
      <c r="AC7" s="397"/>
      <c r="AD7" s="397"/>
    </row>
    <row r="8" spans="1:30" ht="113.25" customHeight="1">
      <c r="A8" s="381"/>
      <c r="B8" s="381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24" t="s">
        <v>3301</v>
      </c>
      <c r="O8" s="24"/>
      <c r="P8" s="24"/>
      <c r="Q8" s="24"/>
      <c r="R8" s="24"/>
      <c r="S8" s="24" t="s">
        <v>2752</v>
      </c>
      <c r="T8" s="397"/>
      <c r="U8" s="397"/>
      <c r="V8" s="397"/>
      <c r="W8" s="397"/>
      <c r="X8" s="397"/>
      <c r="Y8" s="397"/>
      <c r="Z8" s="397"/>
      <c r="AA8" s="397"/>
      <c r="AB8" s="397"/>
      <c r="AC8" s="397"/>
      <c r="AD8" s="397"/>
    </row>
    <row r="9" spans="1:30" ht="12.75">
      <c r="A9" s="471" t="s">
        <v>2754</v>
      </c>
      <c r="B9" s="471"/>
      <c r="C9" s="473">
        <v>39724</v>
      </c>
      <c r="D9" s="472" t="s">
        <v>241</v>
      </c>
      <c r="E9" s="471" t="s">
        <v>212</v>
      </c>
      <c r="F9" s="471" t="s">
        <v>2180</v>
      </c>
      <c r="G9" s="471" t="s">
        <v>213</v>
      </c>
      <c r="H9" s="471" t="s">
        <v>3285</v>
      </c>
      <c r="I9" s="471" t="s">
        <v>2755</v>
      </c>
      <c r="J9" s="471" t="s">
        <v>2756</v>
      </c>
      <c r="K9" s="471" t="s">
        <v>2763</v>
      </c>
      <c r="L9" s="471" t="s">
        <v>216</v>
      </c>
      <c r="M9" s="471" t="s">
        <v>2755</v>
      </c>
      <c r="N9" s="3" t="s">
        <v>2174</v>
      </c>
      <c r="O9" s="3" t="s">
        <v>628</v>
      </c>
      <c r="P9" s="3" t="s">
        <v>629</v>
      </c>
      <c r="Q9" s="3" t="s">
        <v>2747</v>
      </c>
      <c r="R9" s="3" t="s">
        <v>2757</v>
      </c>
      <c r="S9" s="3" t="s">
        <v>2758</v>
      </c>
      <c r="T9" s="471" t="s">
        <v>3283</v>
      </c>
      <c r="U9" s="471" t="s">
        <v>2753</v>
      </c>
      <c r="V9" s="471" t="s">
        <v>2177</v>
      </c>
      <c r="W9" s="471" t="s">
        <v>3304</v>
      </c>
      <c r="X9" s="471"/>
      <c r="Y9" s="471" t="s">
        <v>3284</v>
      </c>
      <c r="Z9" s="471" t="s">
        <v>2764</v>
      </c>
      <c r="AA9" s="471"/>
      <c r="AB9" s="471"/>
      <c r="AC9" s="471"/>
      <c r="AD9" s="471"/>
    </row>
    <row r="10" spans="1:30" ht="12.75">
      <c r="A10" s="348"/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25" t="s">
        <v>2175</v>
      </c>
      <c r="O10" s="25" t="s">
        <v>628</v>
      </c>
      <c r="P10" s="25" t="s">
        <v>629</v>
      </c>
      <c r="Q10" s="25" t="s">
        <v>2759</v>
      </c>
      <c r="R10" s="25" t="s">
        <v>2760</v>
      </c>
      <c r="S10" s="25" t="s">
        <v>2761</v>
      </c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</row>
    <row r="11" spans="1:30" ht="127.5" customHeight="1">
      <c r="A11" s="348"/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25" t="s">
        <v>3301</v>
      </c>
      <c r="O11" s="25"/>
      <c r="P11" s="25"/>
      <c r="Q11" s="25"/>
      <c r="R11" s="25"/>
      <c r="S11" s="25" t="s">
        <v>2762</v>
      </c>
      <c r="T11" s="348"/>
      <c r="U11" s="348"/>
      <c r="V11" s="348"/>
      <c r="W11" s="348"/>
      <c r="X11" s="348"/>
      <c r="Y11" s="348"/>
      <c r="Z11" s="348"/>
      <c r="AA11" s="348"/>
      <c r="AB11" s="348"/>
      <c r="AC11" s="348"/>
      <c r="AD11" s="348"/>
    </row>
    <row r="12" spans="1:30" ht="12.75" customHeight="1">
      <c r="A12" s="404" t="s">
        <v>3324</v>
      </c>
      <c r="B12" s="404"/>
      <c r="C12" s="398">
        <v>39729</v>
      </c>
      <c r="D12" s="470" t="s">
        <v>241</v>
      </c>
      <c r="E12" s="404" t="s">
        <v>212</v>
      </c>
      <c r="F12" s="404" t="s">
        <v>2180</v>
      </c>
      <c r="G12" s="404" t="s">
        <v>213</v>
      </c>
      <c r="H12" s="404" t="s">
        <v>3285</v>
      </c>
      <c r="I12" s="404" t="s">
        <v>3325</v>
      </c>
      <c r="J12" s="404" t="s">
        <v>3326</v>
      </c>
      <c r="K12" s="404" t="s">
        <v>3327</v>
      </c>
      <c r="L12" s="404" t="s">
        <v>216</v>
      </c>
      <c r="M12" s="404" t="s">
        <v>3325</v>
      </c>
      <c r="N12" s="3" t="s">
        <v>2174</v>
      </c>
      <c r="O12" s="3" t="s">
        <v>628</v>
      </c>
      <c r="P12" s="3" t="s">
        <v>629</v>
      </c>
      <c r="Q12" s="3" t="s">
        <v>3328</v>
      </c>
      <c r="R12" s="3" t="s">
        <v>3329</v>
      </c>
      <c r="S12" s="3" t="s">
        <v>3330</v>
      </c>
      <c r="T12" s="404" t="s">
        <v>3338</v>
      </c>
      <c r="U12" s="404" t="s">
        <v>3339</v>
      </c>
      <c r="V12" s="404" t="s">
        <v>3340</v>
      </c>
      <c r="W12" s="404" t="s">
        <v>3341</v>
      </c>
      <c r="X12" s="404"/>
      <c r="Y12" s="404" t="s">
        <v>3342</v>
      </c>
      <c r="Z12" s="404" t="s">
        <v>2764</v>
      </c>
      <c r="AA12" s="404"/>
      <c r="AB12" s="404"/>
      <c r="AC12" s="404"/>
      <c r="AD12" s="404"/>
    </row>
    <row r="13" spans="1:30" ht="12.75">
      <c r="A13" s="397"/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24" t="s">
        <v>2175</v>
      </c>
      <c r="O13" s="24" t="s">
        <v>628</v>
      </c>
      <c r="P13" s="24" t="s">
        <v>629</v>
      </c>
      <c r="Q13" s="24" t="s">
        <v>3331</v>
      </c>
      <c r="R13" s="24" t="s">
        <v>3332</v>
      </c>
      <c r="S13" s="24" t="s">
        <v>3333</v>
      </c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</row>
    <row r="14" spans="1:30" ht="25.5">
      <c r="A14" s="397"/>
      <c r="B14" s="397"/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3" t="s">
        <v>3334</v>
      </c>
      <c r="O14" s="24" t="s">
        <v>3335</v>
      </c>
      <c r="P14" s="24" t="s">
        <v>629</v>
      </c>
      <c r="Q14" s="24" t="s">
        <v>3331</v>
      </c>
      <c r="R14" s="24" t="s">
        <v>2760</v>
      </c>
      <c r="S14" s="24" t="s">
        <v>3336</v>
      </c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</row>
    <row r="15" spans="1:30" ht="85.5" customHeight="1">
      <c r="A15" s="397"/>
      <c r="B15" s="397"/>
      <c r="C15" s="397"/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24" t="s">
        <v>3301</v>
      </c>
      <c r="O15" s="24"/>
      <c r="P15" s="24"/>
      <c r="Q15" s="24"/>
      <c r="R15" s="24"/>
      <c r="S15" s="24" t="s">
        <v>3337</v>
      </c>
      <c r="T15" s="397"/>
      <c r="U15" s="397"/>
      <c r="V15" s="397"/>
      <c r="W15" s="397"/>
      <c r="X15" s="397"/>
      <c r="Y15" s="397"/>
      <c r="Z15" s="397"/>
      <c r="AA15" s="397"/>
      <c r="AB15" s="397"/>
      <c r="AC15" s="397"/>
      <c r="AD15" s="397"/>
    </row>
    <row r="16" spans="1:30" ht="12.75">
      <c r="A16" s="404" t="s">
        <v>3343</v>
      </c>
      <c r="B16" s="404"/>
      <c r="C16" s="398">
        <v>39729</v>
      </c>
      <c r="D16" s="470" t="s">
        <v>241</v>
      </c>
      <c r="E16" s="404" t="s">
        <v>212</v>
      </c>
      <c r="F16" s="404" t="s">
        <v>2180</v>
      </c>
      <c r="G16" s="404" t="s">
        <v>213</v>
      </c>
      <c r="H16" s="404" t="s">
        <v>3285</v>
      </c>
      <c r="I16" s="404" t="s">
        <v>3344</v>
      </c>
      <c r="J16" s="404" t="s">
        <v>3312</v>
      </c>
      <c r="K16" s="404" t="s">
        <v>3345</v>
      </c>
      <c r="L16" s="404" t="s">
        <v>216</v>
      </c>
      <c r="M16" s="404" t="s">
        <v>3344</v>
      </c>
      <c r="N16" s="3" t="s">
        <v>2174</v>
      </c>
      <c r="O16" s="3" t="s">
        <v>628</v>
      </c>
      <c r="P16" s="3" t="s">
        <v>629</v>
      </c>
      <c r="Q16" s="3" t="s">
        <v>3346</v>
      </c>
      <c r="R16" s="3" t="s">
        <v>3347</v>
      </c>
      <c r="S16" s="3" t="s">
        <v>3348</v>
      </c>
      <c r="T16" s="404" t="s">
        <v>1952</v>
      </c>
      <c r="U16" s="404" t="s">
        <v>2753</v>
      </c>
      <c r="V16" s="404" t="s">
        <v>2177</v>
      </c>
      <c r="W16" s="404" t="s">
        <v>3304</v>
      </c>
      <c r="X16" s="404"/>
      <c r="Y16" s="404" t="s">
        <v>3284</v>
      </c>
      <c r="Z16" s="404" t="s">
        <v>2764</v>
      </c>
      <c r="AA16" s="404"/>
      <c r="AB16" s="404"/>
      <c r="AC16" s="404"/>
      <c r="AD16" s="404"/>
    </row>
    <row r="17" spans="1:30" ht="12.75">
      <c r="A17" s="397"/>
      <c r="B17" s="397"/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24" t="s">
        <v>2175</v>
      </c>
      <c r="O17" s="24" t="s">
        <v>628</v>
      </c>
      <c r="P17" s="24" t="s">
        <v>629</v>
      </c>
      <c r="Q17" s="24" t="s">
        <v>3349</v>
      </c>
      <c r="R17" s="24" t="s">
        <v>3350</v>
      </c>
      <c r="S17" s="24" t="s">
        <v>3351</v>
      </c>
      <c r="T17" s="397"/>
      <c r="U17" s="397"/>
      <c r="V17" s="397"/>
      <c r="W17" s="397"/>
      <c r="X17" s="397"/>
      <c r="Y17" s="397"/>
      <c r="Z17" s="397"/>
      <c r="AA17" s="397"/>
      <c r="AB17" s="397"/>
      <c r="AC17" s="397"/>
      <c r="AD17" s="397"/>
    </row>
    <row r="18" spans="1:30" ht="12.75">
      <c r="A18" s="397"/>
      <c r="B18" s="397"/>
      <c r="C18" s="397"/>
      <c r="D18" s="397"/>
      <c r="E18" s="397"/>
      <c r="F18" s="397"/>
      <c r="G18" s="397"/>
      <c r="H18" s="397"/>
      <c r="I18" s="397"/>
      <c r="J18" s="397"/>
      <c r="K18" s="397"/>
      <c r="L18" s="397"/>
      <c r="M18" s="397"/>
      <c r="N18" s="3" t="s">
        <v>3352</v>
      </c>
      <c r="O18" s="24" t="s">
        <v>628</v>
      </c>
      <c r="P18" s="24" t="s">
        <v>629</v>
      </c>
      <c r="Q18" s="24" t="s">
        <v>2436</v>
      </c>
      <c r="R18" s="24" t="s">
        <v>3350</v>
      </c>
      <c r="S18" s="24" t="s">
        <v>3353</v>
      </c>
      <c r="T18" s="397"/>
      <c r="U18" s="397"/>
      <c r="V18" s="397"/>
      <c r="W18" s="397"/>
      <c r="X18" s="397"/>
      <c r="Y18" s="397"/>
      <c r="Z18" s="397"/>
      <c r="AA18" s="397"/>
      <c r="AB18" s="397"/>
      <c r="AC18" s="397"/>
      <c r="AD18" s="397"/>
    </row>
    <row r="19" spans="1:30" ht="92.25" customHeight="1">
      <c r="A19" s="379"/>
      <c r="B19" s="379"/>
      <c r="C19" s="379"/>
      <c r="D19" s="379"/>
      <c r="E19" s="379"/>
      <c r="F19" s="379"/>
      <c r="G19" s="379"/>
      <c r="H19" s="379"/>
      <c r="I19" s="379"/>
      <c r="J19" s="379"/>
      <c r="K19" s="379"/>
      <c r="L19" s="379"/>
      <c r="M19" s="379"/>
      <c r="N19" s="203" t="s">
        <v>3301</v>
      </c>
      <c r="O19" s="203"/>
      <c r="P19" s="203"/>
      <c r="Q19" s="203"/>
      <c r="R19" s="203"/>
      <c r="S19" s="203" t="s">
        <v>3354</v>
      </c>
      <c r="T19" s="379"/>
      <c r="U19" s="379"/>
      <c r="V19" s="379"/>
      <c r="W19" s="379"/>
      <c r="X19" s="379"/>
      <c r="Y19" s="379"/>
      <c r="Z19" s="379"/>
      <c r="AA19" s="379"/>
      <c r="AB19" s="379"/>
      <c r="AC19" s="379"/>
      <c r="AD19" s="379"/>
    </row>
    <row r="20" spans="1:30" ht="12.75">
      <c r="A20" s="404" t="s">
        <v>3151</v>
      </c>
      <c r="B20" s="404" t="s">
        <v>2108</v>
      </c>
      <c r="C20" s="398">
        <v>39766</v>
      </c>
      <c r="D20" s="470" t="s">
        <v>241</v>
      </c>
      <c r="E20" s="404" t="s">
        <v>212</v>
      </c>
      <c r="F20" s="404">
        <v>790101001</v>
      </c>
      <c r="G20" s="404" t="s">
        <v>213</v>
      </c>
      <c r="H20" s="404" t="s">
        <v>592</v>
      </c>
      <c r="I20" s="404" t="s">
        <v>3152</v>
      </c>
      <c r="J20" s="404" t="s">
        <v>3153</v>
      </c>
      <c r="K20" s="404" t="s">
        <v>3154</v>
      </c>
      <c r="L20" s="404" t="s">
        <v>3155</v>
      </c>
      <c r="M20" s="404" t="s">
        <v>3156</v>
      </c>
      <c r="N20" s="41" t="s">
        <v>3157</v>
      </c>
      <c r="O20" s="42">
        <v>820719</v>
      </c>
      <c r="P20" s="42" t="s">
        <v>3305</v>
      </c>
      <c r="Q20" s="43">
        <v>28000</v>
      </c>
      <c r="R20" s="42">
        <v>6</v>
      </c>
      <c r="S20" s="204">
        <v>168000</v>
      </c>
      <c r="T20" s="404" t="s">
        <v>337</v>
      </c>
      <c r="U20" s="411" t="s">
        <v>286</v>
      </c>
      <c r="V20" s="404" t="s">
        <v>338</v>
      </c>
      <c r="W20" s="404" t="s">
        <v>339</v>
      </c>
      <c r="X20" s="404"/>
      <c r="Y20" s="404" t="s">
        <v>340</v>
      </c>
      <c r="Z20" s="404" t="s">
        <v>1582</v>
      </c>
      <c r="AA20" s="404" t="s">
        <v>1862</v>
      </c>
      <c r="AB20" s="404"/>
      <c r="AC20" s="404"/>
      <c r="AD20" s="404"/>
    </row>
    <row r="21" spans="1:30" ht="25.5">
      <c r="A21" s="397"/>
      <c r="B21" s="397"/>
      <c r="C21" s="397"/>
      <c r="D21" s="397"/>
      <c r="E21" s="397"/>
      <c r="F21" s="397"/>
      <c r="G21" s="397"/>
      <c r="H21" s="397"/>
      <c r="I21" s="397"/>
      <c r="J21" s="397"/>
      <c r="K21" s="397"/>
      <c r="L21" s="397"/>
      <c r="M21" s="397"/>
      <c r="N21" s="1" t="s">
        <v>3158</v>
      </c>
      <c r="O21" s="42">
        <v>804140</v>
      </c>
      <c r="P21" s="42" t="s">
        <v>3305</v>
      </c>
      <c r="Q21" s="43">
        <v>45000</v>
      </c>
      <c r="R21" s="42">
        <v>1</v>
      </c>
      <c r="S21" s="204">
        <v>45000</v>
      </c>
      <c r="T21" s="397"/>
      <c r="U21" s="397"/>
      <c r="V21" s="397"/>
      <c r="W21" s="397"/>
      <c r="X21" s="397"/>
      <c r="Y21" s="397"/>
      <c r="Z21" s="397"/>
      <c r="AA21" s="397"/>
      <c r="AB21" s="397"/>
      <c r="AC21" s="397"/>
      <c r="AD21" s="397"/>
    </row>
    <row r="22" spans="1:30" ht="12.75">
      <c r="A22" s="397"/>
      <c r="B22" s="397"/>
      <c r="C22" s="397"/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41" t="s">
        <v>3159</v>
      </c>
      <c r="O22" s="42">
        <v>804200</v>
      </c>
      <c r="P22" s="42" t="s">
        <v>3305</v>
      </c>
      <c r="Q22" s="43">
        <v>70</v>
      </c>
      <c r="R22" s="42">
        <v>60</v>
      </c>
      <c r="S22" s="204">
        <v>4200</v>
      </c>
      <c r="T22" s="397"/>
      <c r="U22" s="397"/>
      <c r="V22" s="397"/>
      <c r="W22" s="397"/>
      <c r="X22" s="397"/>
      <c r="Y22" s="397"/>
      <c r="Z22" s="397"/>
      <c r="AA22" s="397"/>
      <c r="AB22" s="397"/>
      <c r="AC22" s="397"/>
      <c r="AD22" s="397"/>
    </row>
    <row r="23" spans="1:30" ht="12.75">
      <c r="A23" s="397"/>
      <c r="B23" s="397"/>
      <c r="C23" s="397"/>
      <c r="D23" s="397"/>
      <c r="E23" s="397"/>
      <c r="F23" s="397"/>
      <c r="G23" s="397"/>
      <c r="H23" s="397"/>
      <c r="I23" s="397"/>
      <c r="J23" s="397"/>
      <c r="K23" s="397"/>
      <c r="L23" s="397"/>
      <c r="M23" s="397"/>
      <c r="N23" s="41" t="s">
        <v>3160</v>
      </c>
      <c r="O23" s="42">
        <v>804200</v>
      </c>
      <c r="P23" s="42" t="s">
        <v>3305</v>
      </c>
      <c r="Q23" s="43">
        <v>70</v>
      </c>
      <c r="R23" s="42">
        <v>20</v>
      </c>
      <c r="S23" s="204">
        <v>1400</v>
      </c>
      <c r="T23" s="397"/>
      <c r="U23" s="397"/>
      <c r="V23" s="397"/>
      <c r="W23" s="397"/>
      <c r="X23" s="397"/>
      <c r="Y23" s="397"/>
      <c r="Z23" s="397"/>
      <c r="AA23" s="397"/>
      <c r="AB23" s="397"/>
      <c r="AC23" s="397"/>
      <c r="AD23" s="397"/>
    </row>
    <row r="24" spans="1:30" ht="25.5">
      <c r="A24" s="397"/>
      <c r="B24" s="397"/>
      <c r="C24" s="397"/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41" t="s">
        <v>3161</v>
      </c>
      <c r="O24" s="42">
        <v>804140</v>
      </c>
      <c r="P24" s="42" t="s">
        <v>3305</v>
      </c>
      <c r="Q24" s="43">
        <v>250</v>
      </c>
      <c r="R24" s="42">
        <v>30</v>
      </c>
      <c r="S24" s="204">
        <v>7500</v>
      </c>
      <c r="T24" s="397"/>
      <c r="U24" s="397"/>
      <c r="V24" s="397"/>
      <c r="W24" s="397"/>
      <c r="X24" s="397"/>
      <c r="Y24" s="397"/>
      <c r="Z24" s="397"/>
      <c r="AA24" s="397"/>
      <c r="AB24" s="397"/>
      <c r="AC24" s="397"/>
      <c r="AD24" s="397"/>
    </row>
    <row r="25" spans="1:30" ht="12.75">
      <c r="A25" s="397"/>
      <c r="B25" s="397"/>
      <c r="C25" s="397"/>
      <c r="D25" s="397"/>
      <c r="E25" s="397"/>
      <c r="F25" s="397"/>
      <c r="G25" s="397"/>
      <c r="H25" s="397"/>
      <c r="I25" s="397"/>
      <c r="J25" s="397"/>
      <c r="K25" s="397"/>
      <c r="L25" s="397"/>
      <c r="M25" s="397"/>
      <c r="N25" s="41" t="s">
        <v>3162</v>
      </c>
      <c r="O25" s="42">
        <v>806000</v>
      </c>
      <c r="P25" s="42" t="s">
        <v>3305</v>
      </c>
      <c r="Q25" s="43">
        <v>400</v>
      </c>
      <c r="R25" s="42">
        <v>20</v>
      </c>
      <c r="S25" s="204">
        <v>8000</v>
      </c>
      <c r="T25" s="397"/>
      <c r="U25" s="397"/>
      <c r="V25" s="397"/>
      <c r="W25" s="397"/>
      <c r="X25" s="397"/>
      <c r="Y25" s="397"/>
      <c r="Z25" s="397"/>
      <c r="AA25" s="397"/>
      <c r="AB25" s="397"/>
      <c r="AC25" s="397"/>
      <c r="AD25" s="397"/>
    </row>
    <row r="26" spans="1:30" ht="38.25">
      <c r="A26" s="397"/>
      <c r="B26" s="397"/>
      <c r="C26" s="397"/>
      <c r="D26" s="397"/>
      <c r="E26" s="397"/>
      <c r="F26" s="397"/>
      <c r="G26" s="397"/>
      <c r="H26" s="397"/>
      <c r="I26" s="397"/>
      <c r="J26" s="397"/>
      <c r="K26" s="397"/>
      <c r="L26" s="397"/>
      <c r="M26" s="397"/>
      <c r="N26" s="41" t="s">
        <v>3163</v>
      </c>
      <c r="O26" s="42">
        <v>806000</v>
      </c>
      <c r="P26" s="42" t="s">
        <v>1839</v>
      </c>
      <c r="Q26" s="43">
        <v>450</v>
      </c>
      <c r="R26" s="42">
        <v>20</v>
      </c>
      <c r="S26" s="204">
        <v>9000</v>
      </c>
      <c r="T26" s="397"/>
      <c r="U26" s="397"/>
      <c r="V26" s="397"/>
      <c r="W26" s="397"/>
      <c r="X26" s="397"/>
      <c r="Y26" s="397"/>
      <c r="Z26" s="397"/>
      <c r="AA26" s="397"/>
      <c r="AB26" s="397"/>
      <c r="AC26" s="397"/>
      <c r="AD26" s="397"/>
    </row>
    <row r="27" spans="1:30" ht="38.25">
      <c r="A27" s="397"/>
      <c r="B27" s="397"/>
      <c r="C27" s="397"/>
      <c r="D27" s="397"/>
      <c r="E27" s="397"/>
      <c r="F27" s="397"/>
      <c r="G27" s="397"/>
      <c r="H27" s="397"/>
      <c r="I27" s="397"/>
      <c r="J27" s="397"/>
      <c r="K27" s="397"/>
      <c r="L27" s="397"/>
      <c r="M27" s="397"/>
      <c r="N27" s="41" t="s">
        <v>3164</v>
      </c>
      <c r="O27" s="42">
        <v>806000</v>
      </c>
      <c r="P27" s="42" t="s">
        <v>1839</v>
      </c>
      <c r="Q27" s="43">
        <v>450</v>
      </c>
      <c r="R27" s="42">
        <v>20</v>
      </c>
      <c r="S27" s="204">
        <v>9000</v>
      </c>
      <c r="T27" s="397"/>
      <c r="U27" s="397"/>
      <c r="V27" s="397"/>
      <c r="W27" s="397"/>
      <c r="X27" s="397"/>
      <c r="Y27" s="397"/>
      <c r="Z27" s="397"/>
      <c r="AA27" s="397"/>
      <c r="AB27" s="397"/>
      <c r="AC27" s="397"/>
      <c r="AD27" s="397"/>
    </row>
    <row r="28" spans="1:30" ht="38.25">
      <c r="A28" s="397"/>
      <c r="B28" s="397"/>
      <c r="C28" s="397"/>
      <c r="D28" s="397"/>
      <c r="E28" s="397"/>
      <c r="F28" s="397"/>
      <c r="G28" s="397"/>
      <c r="H28" s="397"/>
      <c r="I28" s="397"/>
      <c r="J28" s="397"/>
      <c r="K28" s="397"/>
      <c r="L28" s="397"/>
      <c r="M28" s="397"/>
      <c r="N28" s="41" t="s">
        <v>3005</v>
      </c>
      <c r="O28" s="42">
        <v>8085000</v>
      </c>
      <c r="P28" s="42" t="s">
        <v>3305</v>
      </c>
      <c r="Q28" s="43">
        <v>3300</v>
      </c>
      <c r="R28" s="42">
        <v>5</v>
      </c>
      <c r="S28" s="204">
        <v>16500</v>
      </c>
      <c r="T28" s="397"/>
      <c r="U28" s="397"/>
      <c r="V28" s="397"/>
      <c r="W28" s="397"/>
      <c r="X28" s="397"/>
      <c r="Y28" s="397"/>
      <c r="Z28" s="397"/>
      <c r="AA28" s="397"/>
      <c r="AB28" s="397"/>
      <c r="AC28" s="397"/>
      <c r="AD28" s="397"/>
    </row>
    <row r="29" spans="1:30" ht="12.75">
      <c r="A29" s="397"/>
      <c r="B29" s="397"/>
      <c r="C29" s="397"/>
      <c r="D29" s="397"/>
      <c r="E29" s="397"/>
      <c r="F29" s="397"/>
      <c r="G29" s="397"/>
      <c r="H29" s="397"/>
      <c r="I29" s="397"/>
      <c r="J29" s="397"/>
      <c r="K29" s="397"/>
      <c r="L29" s="397"/>
      <c r="M29" s="397"/>
      <c r="N29" s="41" t="s">
        <v>3006</v>
      </c>
      <c r="O29" s="42">
        <v>802810</v>
      </c>
      <c r="P29" s="42" t="s">
        <v>3305</v>
      </c>
      <c r="Q29" s="43">
        <v>250</v>
      </c>
      <c r="R29" s="42">
        <v>30</v>
      </c>
      <c r="S29" s="204">
        <v>7500</v>
      </c>
      <c r="T29" s="397"/>
      <c r="U29" s="397"/>
      <c r="V29" s="397"/>
      <c r="W29" s="397"/>
      <c r="X29" s="397"/>
      <c r="Y29" s="397"/>
      <c r="Z29" s="397"/>
      <c r="AA29" s="397"/>
      <c r="AB29" s="397"/>
      <c r="AC29" s="397"/>
      <c r="AD29" s="397"/>
    </row>
    <row r="30" spans="1:30" ht="38.25">
      <c r="A30" s="397"/>
      <c r="B30" s="397"/>
      <c r="C30" s="397"/>
      <c r="D30" s="397"/>
      <c r="E30" s="397"/>
      <c r="F30" s="397"/>
      <c r="G30" s="397"/>
      <c r="H30" s="397"/>
      <c r="I30" s="397"/>
      <c r="J30" s="397"/>
      <c r="K30" s="397"/>
      <c r="L30" s="397"/>
      <c r="M30" s="397"/>
      <c r="N30" s="41" t="s">
        <v>3007</v>
      </c>
      <c r="O30" s="42">
        <v>199000</v>
      </c>
      <c r="P30" s="42" t="s">
        <v>3305</v>
      </c>
      <c r="Q30" s="43">
        <v>14000</v>
      </c>
      <c r="R30" s="42">
        <v>10</v>
      </c>
      <c r="S30" s="204">
        <v>140000</v>
      </c>
      <c r="T30" s="397"/>
      <c r="U30" s="397"/>
      <c r="V30" s="397"/>
      <c r="W30" s="397"/>
      <c r="X30" s="397"/>
      <c r="Y30" s="397"/>
      <c r="Z30" s="397"/>
      <c r="AA30" s="397"/>
      <c r="AB30" s="397"/>
      <c r="AC30" s="397"/>
      <c r="AD30" s="397"/>
    </row>
    <row r="31" spans="1:30" ht="25.5">
      <c r="A31" s="397"/>
      <c r="B31" s="397"/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41" t="s">
        <v>3008</v>
      </c>
      <c r="O31" s="42">
        <v>802720</v>
      </c>
      <c r="P31" s="42" t="s">
        <v>3305</v>
      </c>
      <c r="Q31" s="43">
        <v>46000</v>
      </c>
      <c r="R31" s="42">
        <v>1</v>
      </c>
      <c r="S31" s="204">
        <v>46000</v>
      </c>
      <c r="T31" s="397"/>
      <c r="U31" s="397"/>
      <c r="V31" s="397"/>
      <c r="W31" s="397"/>
      <c r="X31" s="397"/>
      <c r="Y31" s="397"/>
      <c r="Z31" s="397"/>
      <c r="AA31" s="397"/>
      <c r="AB31" s="397"/>
      <c r="AC31" s="397"/>
      <c r="AD31" s="397"/>
    </row>
    <row r="32" spans="1:30" ht="38.25">
      <c r="A32" s="397"/>
      <c r="B32" s="397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41" t="s">
        <v>3009</v>
      </c>
      <c r="O32" s="42">
        <v>802720</v>
      </c>
      <c r="P32" s="42" t="s">
        <v>3305</v>
      </c>
      <c r="Q32" s="43">
        <v>5000</v>
      </c>
      <c r="R32" s="42">
        <v>6</v>
      </c>
      <c r="S32" s="204">
        <v>30000</v>
      </c>
      <c r="T32" s="397"/>
      <c r="U32" s="397"/>
      <c r="V32" s="397"/>
      <c r="W32" s="397"/>
      <c r="X32" s="397"/>
      <c r="Y32" s="397"/>
      <c r="Z32" s="397"/>
      <c r="AA32" s="397"/>
      <c r="AB32" s="397"/>
      <c r="AC32" s="397"/>
      <c r="AD32" s="397"/>
    </row>
    <row r="33" spans="1:30" ht="63.75">
      <c r="A33" s="397"/>
      <c r="B33" s="397"/>
      <c r="C33" s="397"/>
      <c r="D33" s="397"/>
      <c r="E33" s="397"/>
      <c r="F33" s="397"/>
      <c r="G33" s="397"/>
      <c r="H33" s="397"/>
      <c r="I33" s="397"/>
      <c r="J33" s="397"/>
      <c r="K33" s="397"/>
      <c r="L33" s="397"/>
      <c r="M33" s="397"/>
      <c r="N33" s="41" t="s">
        <v>3010</v>
      </c>
      <c r="O33" s="42">
        <v>802720</v>
      </c>
      <c r="P33" s="42" t="s">
        <v>3305</v>
      </c>
      <c r="Q33" s="43">
        <v>32000</v>
      </c>
      <c r="R33" s="42">
        <v>6</v>
      </c>
      <c r="S33" s="204">
        <v>192000</v>
      </c>
      <c r="T33" s="397"/>
      <c r="U33" s="397"/>
      <c r="V33" s="397"/>
      <c r="W33" s="397"/>
      <c r="X33" s="397"/>
      <c r="Y33" s="397"/>
      <c r="Z33" s="397"/>
      <c r="AA33" s="397"/>
      <c r="AB33" s="397"/>
      <c r="AC33" s="397"/>
      <c r="AD33" s="397"/>
    </row>
    <row r="34" spans="1:30" ht="51">
      <c r="A34" s="397"/>
      <c r="B34" s="397"/>
      <c r="C34" s="397"/>
      <c r="D34" s="397"/>
      <c r="E34" s="397"/>
      <c r="F34" s="397"/>
      <c r="G34" s="397"/>
      <c r="H34" s="397"/>
      <c r="I34" s="397"/>
      <c r="J34" s="397"/>
      <c r="K34" s="397"/>
      <c r="L34" s="397"/>
      <c r="M34" s="397"/>
      <c r="N34" s="41" t="s">
        <v>120</v>
      </c>
      <c r="O34" s="42">
        <v>802720</v>
      </c>
      <c r="P34" s="42" t="s">
        <v>3305</v>
      </c>
      <c r="Q34" s="43">
        <v>3000</v>
      </c>
      <c r="R34" s="42">
        <v>18</v>
      </c>
      <c r="S34" s="204">
        <v>54000</v>
      </c>
      <c r="T34" s="397"/>
      <c r="U34" s="397"/>
      <c r="V34" s="397"/>
      <c r="W34" s="397"/>
      <c r="X34" s="397"/>
      <c r="Y34" s="397"/>
      <c r="Z34" s="397"/>
      <c r="AA34" s="397"/>
      <c r="AB34" s="397"/>
      <c r="AC34" s="397"/>
      <c r="AD34" s="397"/>
    </row>
    <row r="35" spans="1:30" ht="51">
      <c r="A35" s="397"/>
      <c r="B35" s="397"/>
      <c r="C35" s="397"/>
      <c r="D35" s="397"/>
      <c r="E35" s="397"/>
      <c r="F35" s="397"/>
      <c r="G35" s="397"/>
      <c r="H35" s="397"/>
      <c r="I35" s="397"/>
      <c r="J35" s="397"/>
      <c r="K35" s="397"/>
      <c r="L35" s="397"/>
      <c r="M35" s="397"/>
      <c r="N35" s="41" t="s">
        <v>121</v>
      </c>
      <c r="O35" s="42">
        <v>802720</v>
      </c>
      <c r="P35" s="42" t="s">
        <v>3305</v>
      </c>
      <c r="Q35" s="43">
        <v>12000</v>
      </c>
      <c r="R35" s="42">
        <v>6</v>
      </c>
      <c r="S35" s="204">
        <v>72000</v>
      </c>
      <c r="T35" s="397"/>
      <c r="U35" s="397"/>
      <c r="V35" s="397"/>
      <c r="W35" s="397"/>
      <c r="X35" s="397"/>
      <c r="Y35" s="397"/>
      <c r="Z35" s="397"/>
      <c r="AA35" s="397"/>
      <c r="AB35" s="397"/>
      <c r="AC35" s="397"/>
      <c r="AD35" s="397"/>
    </row>
    <row r="36" spans="1:30" ht="25.5">
      <c r="A36" s="397"/>
      <c r="B36" s="397"/>
      <c r="C36" s="397"/>
      <c r="D36" s="397"/>
      <c r="E36" s="397"/>
      <c r="F36" s="397"/>
      <c r="G36" s="397"/>
      <c r="H36" s="397"/>
      <c r="I36" s="397"/>
      <c r="J36" s="397"/>
      <c r="K36" s="397"/>
      <c r="L36" s="397"/>
      <c r="M36" s="397"/>
      <c r="N36" s="41" t="s">
        <v>122</v>
      </c>
      <c r="O36" s="42">
        <v>739950</v>
      </c>
      <c r="P36" s="42" t="s">
        <v>3305</v>
      </c>
      <c r="Q36" s="43">
        <v>2600</v>
      </c>
      <c r="R36" s="42">
        <v>17</v>
      </c>
      <c r="S36" s="204">
        <v>44200</v>
      </c>
      <c r="T36" s="397"/>
      <c r="U36" s="397"/>
      <c r="V36" s="397"/>
      <c r="W36" s="397"/>
      <c r="X36" s="397"/>
      <c r="Y36" s="397"/>
      <c r="Z36" s="397"/>
      <c r="AA36" s="397"/>
      <c r="AB36" s="397"/>
      <c r="AC36" s="397"/>
      <c r="AD36" s="397"/>
    </row>
    <row r="37" spans="1:30" ht="25.5">
      <c r="A37" s="397"/>
      <c r="B37" s="397"/>
      <c r="C37" s="397"/>
      <c r="D37" s="397"/>
      <c r="E37" s="397"/>
      <c r="F37" s="397"/>
      <c r="G37" s="397"/>
      <c r="H37" s="397"/>
      <c r="I37" s="397"/>
      <c r="J37" s="397"/>
      <c r="K37" s="397"/>
      <c r="L37" s="397"/>
      <c r="M37" s="397"/>
      <c r="N37" s="41" t="s">
        <v>123</v>
      </c>
      <c r="O37" s="42">
        <v>2899150</v>
      </c>
      <c r="P37" s="42" t="s">
        <v>3305</v>
      </c>
      <c r="Q37" s="43">
        <v>990</v>
      </c>
      <c r="R37" s="42">
        <v>30</v>
      </c>
      <c r="S37" s="204">
        <v>29700</v>
      </c>
      <c r="T37" s="397"/>
      <c r="U37" s="397"/>
      <c r="V37" s="397"/>
      <c r="W37" s="397"/>
      <c r="X37" s="397"/>
      <c r="Y37" s="397"/>
      <c r="Z37" s="397"/>
      <c r="AA37" s="397"/>
      <c r="AB37" s="397"/>
      <c r="AC37" s="397"/>
      <c r="AD37" s="397"/>
    </row>
    <row r="38" spans="1:30" ht="25.5">
      <c r="A38" s="397"/>
      <c r="B38" s="397"/>
      <c r="C38" s="397"/>
      <c r="D38" s="397"/>
      <c r="E38" s="397"/>
      <c r="F38" s="397"/>
      <c r="G38" s="397"/>
      <c r="H38" s="397"/>
      <c r="I38" s="397"/>
      <c r="J38" s="397"/>
      <c r="K38" s="397"/>
      <c r="L38" s="397"/>
      <c r="M38" s="397"/>
      <c r="N38" s="41" t="s">
        <v>124</v>
      </c>
      <c r="O38" s="42">
        <v>802000</v>
      </c>
      <c r="P38" s="42" t="s">
        <v>3305</v>
      </c>
      <c r="Q38" s="43">
        <v>985</v>
      </c>
      <c r="R38" s="42">
        <v>30</v>
      </c>
      <c r="S38" s="204">
        <v>29550</v>
      </c>
      <c r="T38" s="397"/>
      <c r="U38" s="397"/>
      <c r="V38" s="397"/>
      <c r="W38" s="397"/>
      <c r="X38" s="397"/>
      <c r="Y38" s="397"/>
      <c r="Z38" s="397"/>
      <c r="AA38" s="397"/>
      <c r="AB38" s="397"/>
      <c r="AC38" s="397"/>
      <c r="AD38" s="397"/>
    </row>
    <row r="39" spans="1:30" ht="25.5">
      <c r="A39" s="397"/>
      <c r="B39" s="397"/>
      <c r="C39" s="397"/>
      <c r="D39" s="397"/>
      <c r="E39" s="397"/>
      <c r="F39" s="397"/>
      <c r="G39" s="397"/>
      <c r="H39" s="397"/>
      <c r="I39" s="397"/>
      <c r="J39" s="397"/>
      <c r="K39" s="397"/>
      <c r="L39" s="397"/>
      <c r="M39" s="397"/>
      <c r="N39" s="41" t="s">
        <v>125</v>
      </c>
      <c r="O39" s="42">
        <v>802000</v>
      </c>
      <c r="P39" s="42" t="s">
        <v>3305</v>
      </c>
      <c r="Q39" s="43">
        <v>170</v>
      </c>
      <c r="R39" s="42">
        <v>30</v>
      </c>
      <c r="S39" s="204">
        <v>5100</v>
      </c>
      <c r="T39" s="397"/>
      <c r="U39" s="397"/>
      <c r="V39" s="397"/>
      <c r="W39" s="397"/>
      <c r="X39" s="397"/>
      <c r="Y39" s="397"/>
      <c r="Z39" s="397"/>
      <c r="AA39" s="397"/>
      <c r="AB39" s="397"/>
      <c r="AC39" s="397"/>
      <c r="AD39" s="397"/>
    </row>
    <row r="40" spans="1:30" ht="38.25">
      <c r="A40" s="397"/>
      <c r="B40" s="397"/>
      <c r="C40" s="397"/>
      <c r="D40" s="397"/>
      <c r="E40" s="397"/>
      <c r="F40" s="397"/>
      <c r="G40" s="397"/>
      <c r="H40" s="397"/>
      <c r="I40" s="397"/>
      <c r="J40" s="397"/>
      <c r="K40" s="397"/>
      <c r="L40" s="397"/>
      <c r="M40" s="397"/>
      <c r="N40" s="41" t="s">
        <v>126</v>
      </c>
      <c r="O40" s="42">
        <v>5607</v>
      </c>
      <c r="P40" s="42" t="s">
        <v>3305</v>
      </c>
      <c r="Q40" s="43">
        <v>930</v>
      </c>
      <c r="R40" s="42">
        <v>22</v>
      </c>
      <c r="S40" s="204">
        <v>20460</v>
      </c>
      <c r="T40" s="397"/>
      <c r="U40" s="397"/>
      <c r="V40" s="397"/>
      <c r="W40" s="397"/>
      <c r="X40" s="397"/>
      <c r="Y40" s="397"/>
      <c r="Z40" s="397"/>
      <c r="AA40" s="397"/>
      <c r="AB40" s="397"/>
      <c r="AC40" s="397"/>
      <c r="AD40" s="397"/>
    </row>
    <row r="41" spans="1:30" ht="63.75">
      <c r="A41" s="397"/>
      <c r="B41" s="397"/>
      <c r="C41" s="397"/>
      <c r="D41" s="397"/>
      <c r="E41" s="397"/>
      <c r="F41" s="397"/>
      <c r="G41" s="397"/>
      <c r="H41" s="397"/>
      <c r="I41" s="397"/>
      <c r="J41" s="397"/>
      <c r="K41" s="397"/>
      <c r="L41" s="397"/>
      <c r="M41" s="397"/>
      <c r="N41" s="41" t="s">
        <v>127</v>
      </c>
      <c r="O41" s="42">
        <v>804390</v>
      </c>
      <c r="P41" s="42" t="s">
        <v>1839</v>
      </c>
      <c r="Q41" s="43">
        <v>1900</v>
      </c>
      <c r="R41" s="42">
        <v>10</v>
      </c>
      <c r="S41" s="204">
        <v>19000</v>
      </c>
      <c r="T41" s="397"/>
      <c r="U41" s="397"/>
      <c r="V41" s="397"/>
      <c r="W41" s="397"/>
      <c r="X41" s="397"/>
      <c r="Y41" s="397"/>
      <c r="Z41" s="397"/>
      <c r="AA41" s="397"/>
      <c r="AB41" s="397"/>
      <c r="AC41" s="397"/>
      <c r="AD41" s="397"/>
    </row>
    <row r="42" spans="1:30" ht="25.5">
      <c r="A42" s="397"/>
      <c r="B42" s="397"/>
      <c r="C42" s="397"/>
      <c r="D42" s="397"/>
      <c r="E42" s="397"/>
      <c r="F42" s="397"/>
      <c r="G42" s="397"/>
      <c r="H42" s="397"/>
      <c r="I42" s="397"/>
      <c r="J42" s="397"/>
      <c r="K42" s="397"/>
      <c r="L42" s="397"/>
      <c r="M42" s="397"/>
      <c r="N42" s="41" t="s">
        <v>334</v>
      </c>
      <c r="O42" s="42">
        <v>802700</v>
      </c>
      <c r="P42" s="42" t="s">
        <v>3305</v>
      </c>
      <c r="Q42" s="43">
        <v>1900</v>
      </c>
      <c r="R42" s="42">
        <v>57</v>
      </c>
      <c r="S42" s="204">
        <v>108300</v>
      </c>
      <c r="T42" s="397"/>
      <c r="U42" s="397"/>
      <c r="V42" s="397"/>
      <c r="W42" s="397"/>
      <c r="X42" s="397"/>
      <c r="Y42" s="397"/>
      <c r="Z42" s="397"/>
      <c r="AA42" s="397"/>
      <c r="AB42" s="397"/>
      <c r="AC42" s="397"/>
      <c r="AD42" s="397"/>
    </row>
    <row r="43" spans="1:30" ht="51">
      <c r="A43" s="397"/>
      <c r="B43" s="397"/>
      <c r="C43" s="397"/>
      <c r="D43" s="397"/>
      <c r="E43" s="397"/>
      <c r="F43" s="397"/>
      <c r="G43" s="397"/>
      <c r="H43" s="397"/>
      <c r="I43" s="397"/>
      <c r="J43" s="397"/>
      <c r="K43" s="397"/>
      <c r="L43" s="397"/>
      <c r="M43" s="397"/>
      <c r="N43" s="41" t="s">
        <v>335</v>
      </c>
      <c r="O43" s="42">
        <v>805910</v>
      </c>
      <c r="P43" s="42" t="s">
        <v>3305</v>
      </c>
      <c r="Q43" s="43">
        <v>1081.7</v>
      </c>
      <c r="R43" s="42">
        <v>35</v>
      </c>
      <c r="S43" s="204">
        <v>37860</v>
      </c>
      <c r="T43" s="397"/>
      <c r="U43" s="397"/>
      <c r="V43" s="397"/>
      <c r="W43" s="397"/>
      <c r="X43" s="397"/>
      <c r="Y43" s="397"/>
      <c r="Z43" s="397"/>
      <c r="AA43" s="397"/>
      <c r="AB43" s="397"/>
      <c r="AC43" s="397"/>
      <c r="AD43" s="397"/>
    </row>
    <row r="44" spans="1:30" ht="12.75">
      <c r="A44" s="397"/>
      <c r="B44" s="397"/>
      <c r="C44" s="397"/>
      <c r="D44" s="397"/>
      <c r="E44" s="397"/>
      <c r="F44" s="397"/>
      <c r="G44" s="397"/>
      <c r="H44" s="397"/>
      <c r="I44" s="397"/>
      <c r="J44" s="397"/>
      <c r="K44" s="397"/>
      <c r="L44" s="397"/>
      <c r="M44" s="397"/>
      <c r="N44" s="24" t="s">
        <v>3301</v>
      </c>
      <c r="O44" s="24"/>
      <c r="P44" s="24"/>
      <c r="Q44" s="24"/>
      <c r="R44" s="42"/>
      <c r="S44" s="24" t="s">
        <v>336</v>
      </c>
      <c r="T44" s="397"/>
      <c r="U44" s="397"/>
      <c r="V44" s="397"/>
      <c r="W44" s="397"/>
      <c r="X44" s="397"/>
      <c r="Y44" s="397"/>
      <c r="Z44" s="397"/>
      <c r="AA44" s="397"/>
      <c r="AB44" s="397"/>
      <c r="AC44" s="397"/>
      <c r="AD44" s="397"/>
    </row>
    <row r="45" spans="1:30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</row>
    <row r="46" spans="1:30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</row>
    <row r="47" spans="1:30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</row>
    <row r="48" spans="1:30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</row>
    <row r="49" spans="1:30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</row>
    <row r="50" spans="1:30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</row>
    <row r="51" spans="1:30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</row>
    <row r="52" spans="1:30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</row>
    <row r="53" spans="1:30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</row>
    <row r="54" spans="1:30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</row>
    <row r="55" spans="1:30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</row>
    <row r="56" spans="1:30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</row>
    <row r="57" spans="1:30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</row>
  </sheetData>
  <mergeCells count="134">
    <mergeCell ref="B20:B44"/>
    <mergeCell ref="A20:A44"/>
    <mergeCell ref="F20:F44"/>
    <mergeCell ref="E20:E44"/>
    <mergeCell ref="D20:D44"/>
    <mergeCell ref="C20:C44"/>
    <mergeCell ref="J20:J44"/>
    <mergeCell ref="I20:I44"/>
    <mergeCell ref="H20:H44"/>
    <mergeCell ref="G20:G44"/>
    <mergeCell ref="AD20:AD44"/>
    <mergeCell ref="M20:M44"/>
    <mergeCell ref="L20:L44"/>
    <mergeCell ref="K20:K44"/>
    <mergeCell ref="T20:T44"/>
    <mergeCell ref="U20:U44"/>
    <mergeCell ref="V20:V44"/>
    <mergeCell ref="W20:W44"/>
    <mergeCell ref="X20:X44"/>
    <mergeCell ref="Y20:Y44"/>
    <mergeCell ref="Z20:Z44"/>
    <mergeCell ref="AA20:AA44"/>
    <mergeCell ref="AB20:AB44"/>
    <mergeCell ref="AC20:AC44"/>
    <mergeCell ref="A1:A2"/>
    <mergeCell ref="B1:B2"/>
    <mergeCell ref="C1:C2"/>
    <mergeCell ref="D1:F1"/>
    <mergeCell ref="G1:G2"/>
    <mergeCell ref="H1:H2"/>
    <mergeCell ref="I1:I2"/>
    <mergeCell ref="J1:J2"/>
    <mergeCell ref="K1:K2"/>
    <mergeCell ref="L1:M1"/>
    <mergeCell ref="N1:S1"/>
    <mergeCell ref="T1:Y1"/>
    <mergeCell ref="Z1:AA1"/>
    <mergeCell ref="AB1:AD1"/>
    <mergeCell ref="T6:T8"/>
    <mergeCell ref="U6:U8"/>
    <mergeCell ref="V6:V8"/>
    <mergeCell ref="W6:W8"/>
    <mergeCell ref="X6:X8"/>
    <mergeCell ref="Y6:Y8"/>
    <mergeCell ref="Z6:Z8"/>
    <mergeCell ref="AA6:AA8"/>
    <mergeCell ref="AB6:AB8"/>
    <mergeCell ref="AC6:AC8"/>
    <mergeCell ref="AD6:AD8"/>
    <mergeCell ref="M6:M8"/>
    <mergeCell ref="B6:B8"/>
    <mergeCell ref="A6:A8"/>
    <mergeCell ref="H6:H8"/>
    <mergeCell ref="G6:G8"/>
    <mergeCell ref="F6:F8"/>
    <mergeCell ref="E6:E8"/>
    <mergeCell ref="V9:V11"/>
    <mergeCell ref="W9:W11"/>
    <mergeCell ref="D6:D8"/>
    <mergeCell ref="C6:C8"/>
    <mergeCell ref="L6:L8"/>
    <mergeCell ref="K6:K8"/>
    <mergeCell ref="J6:J8"/>
    <mergeCell ref="I6:I8"/>
    <mergeCell ref="L9:L11"/>
    <mergeCell ref="K9:K11"/>
    <mergeCell ref="AB9:AB11"/>
    <mergeCell ref="AC9:AC11"/>
    <mergeCell ref="AD9:AD11"/>
    <mergeCell ref="M9:M11"/>
    <mergeCell ref="X9:X11"/>
    <mergeCell ref="Y9:Y11"/>
    <mergeCell ref="Z9:Z11"/>
    <mergeCell ref="AA9:AA11"/>
    <mergeCell ref="T9:T11"/>
    <mergeCell ref="U9:U11"/>
    <mergeCell ref="J9:J11"/>
    <mergeCell ref="I9:I11"/>
    <mergeCell ref="H9:H11"/>
    <mergeCell ref="G9:G11"/>
    <mergeCell ref="H12:H15"/>
    <mergeCell ref="B9:B11"/>
    <mergeCell ref="A9:A11"/>
    <mergeCell ref="F9:F11"/>
    <mergeCell ref="E9:E11"/>
    <mergeCell ref="D9:D11"/>
    <mergeCell ref="C9:C11"/>
    <mergeCell ref="G12:G15"/>
    <mergeCell ref="F12:F15"/>
    <mergeCell ref="E12:E15"/>
    <mergeCell ref="L12:L15"/>
    <mergeCell ref="K12:K15"/>
    <mergeCell ref="J12:J15"/>
    <mergeCell ref="I12:I15"/>
    <mergeCell ref="T12:T15"/>
    <mergeCell ref="U12:U15"/>
    <mergeCell ref="V12:V15"/>
    <mergeCell ref="M12:M15"/>
    <mergeCell ref="W12:W15"/>
    <mergeCell ref="X12:X15"/>
    <mergeCell ref="Y12:Y15"/>
    <mergeCell ref="Z12:Z15"/>
    <mergeCell ref="AA12:AA15"/>
    <mergeCell ref="AB12:AB15"/>
    <mergeCell ref="AC12:AC15"/>
    <mergeCell ref="AD12:AD15"/>
    <mergeCell ref="D12:D15"/>
    <mergeCell ref="C12:C15"/>
    <mergeCell ref="B12:B15"/>
    <mergeCell ref="A12:A15"/>
    <mergeCell ref="A16:A19"/>
    <mergeCell ref="B16:B19"/>
    <mergeCell ref="C16:C19"/>
    <mergeCell ref="D16:D19"/>
    <mergeCell ref="E16:E19"/>
    <mergeCell ref="F16:F19"/>
    <mergeCell ref="G16:G19"/>
    <mergeCell ref="H16:H19"/>
    <mergeCell ref="I16:I19"/>
    <mergeCell ref="J16:J19"/>
    <mergeCell ref="K16:K19"/>
    <mergeCell ref="L16:L19"/>
    <mergeCell ref="M16:M19"/>
    <mergeCell ref="T16:T19"/>
    <mergeCell ref="U16:U19"/>
    <mergeCell ref="V16:V19"/>
    <mergeCell ref="W16:W19"/>
    <mergeCell ref="X16:X19"/>
    <mergeCell ref="Y16:Y19"/>
    <mergeCell ref="AD16:AD19"/>
    <mergeCell ref="Z16:Z19"/>
    <mergeCell ref="AA16:AA19"/>
    <mergeCell ref="AB16:AB19"/>
    <mergeCell ref="AC16:AC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44"/>
  <sheetViews>
    <sheetView workbookViewId="0" topLeftCell="P1">
      <selection activeCell="AB3" sqref="AB3:AB14"/>
    </sheetView>
  </sheetViews>
  <sheetFormatPr defaultColWidth="9.00390625" defaultRowHeight="12.75"/>
  <cols>
    <col min="1" max="1" width="14.375" style="0" customWidth="1"/>
    <col min="2" max="2" width="13.625" style="0" customWidth="1"/>
    <col min="3" max="3" width="11.625" style="0" customWidth="1"/>
    <col min="4" max="4" width="12.875" style="0" customWidth="1"/>
    <col min="5" max="5" width="11.25390625" style="0" customWidth="1"/>
    <col min="6" max="6" width="10.00390625" style="0" bestFit="1" customWidth="1"/>
    <col min="7" max="7" width="12.625" style="0" customWidth="1"/>
    <col min="10" max="10" width="13.625" style="0" customWidth="1"/>
    <col min="11" max="11" width="13.875" style="0" customWidth="1"/>
    <col min="12" max="12" width="10.125" style="0" bestFit="1" customWidth="1"/>
    <col min="14" max="14" width="13.125" style="0" customWidth="1"/>
    <col min="15" max="15" width="11.125" style="0" customWidth="1"/>
    <col min="16" max="16" width="10.75390625" style="0" customWidth="1"/>
    <col min="17" max="17" width="12.875" style="0" customWidth="1"/>
    <col min="19" max="19" width="9.625" style="0" bestFit="1" customWidth="1"/>
    <col min="20" max="20" width="13.00390625" style="0" customWidth="1"/>
    <col min="21" max="21" width="11.875" style="0" customWidth="1"/>
    <col min="22" max="22" width="11.75390625" style="0" customWidth="1"/>
    <col min="23" max="23" width="10.375" style="0" customWidth="1"/>
  </cols>
  <sheetData>
    <row r="1" spans="1:30" ht="15.75">
      <c r="A1" s="405" t="s">
        <v>3290</v>
      </c>
      <c r="B1" s="406" t="s">
        <v>3291</v>
      </c>
      <c r="C1" s="406" t="s">
        <v>3292</v>
      </c>
      <c r="D1" s="406" t="s">
        <v>3293</v>
      </c>
      <c r="E1" s="406"/>
      <c r="F1" s="406"/>
      <c r="G1" s="406" t="s">
        <v>3294</v>
      </c>
      <c r="H1" s="406" t="s">
        <v>3303</v>
      </c>
      <c r="I1" s="407" t="s">
        <v>2171</v>
      </c>
      <c r="J1" s="406" t="s">
        <v>2172</v>
      </c>
      <c r="K1" s="405" t="s">
        <v>3300</v>
      </c>
      <c r="L1" s="405" t="s">
        <v>3286</v>
      </c>
      <c r="M1" s="405"/>
      <c r="N1" s="405" t="s">
        <v>3287</v>
      </c>
      <c r="O1" s="405"/>
      <c r="P1" s="405"/>
      <c r="Q1" s="405"/>
      <c r="R1" s="405"/>
      <c r="S1" s="405"/>
      <c r="T1" s="405" t="s">
        <v>3288</v>
      </c>
      <c r="U1" s="405"/>
      <c r="V1" s="405"/>
      <c r="W1" s="405"/>
      <c r="X1" s="405"/>
      <c r="Y1" s="405"/>
      <c r="Z1" s="405" t="s">
        <v>3289</v>
      </c>
      <c r="AA1" s="405"/>
      <c r="AB1" s="405" t="s">
        <v>2178</v>
      </c>
      <c r="AC1" s="405"/>
      <c r="AD1" s="405"/>
    </row>
    <row r="2" spans="1:30" ht="110.25">
      <c r="A2" s="405"/>
      <c r="B2" s="406"/>
      <c r="C2" s="406"/>
      <c r="D2" s="13" t="s">
        <v>2179</v>
      </c>
      <c r="E2" s="13" t="s">
        <v>3296</v>
      </c>
      <c r="F2" s="14" t="s">
        <v>3297</v>
      </c>
      <c r="G2" s="406"/>
      <c r="H2" s="406"/>
      <c r="I2" s="407"/>
      <c r="J2" s="406"/>
      <c r="K2" s="405"/>
      <c r="L2" s="12" t="s">
        <v>3298</v>
      </c>
      <c r="M2" s="15" t="s">
        <v>3299</v>
      </c>
      <c r="N2" s="12" t="s">
        <v>242</v>
      </c>
      <c r="O2" s="12" t="s">
        <v>2181</v>
      </c>
      <c r="P2" s="12" t="s">
        <v>2182</v>
      </c>
      <c r="Q2" s="13" t="s">
        <v>3295</v>
      </c>
      <c r="R2" s="16" t="s">
        <v>243</v>
      </c>
      <c r="S2" s="13" t="s">
        <v>3282</v>
      </c>
      <c r="T2" s="12" t="s">
        <v>2765</v>
      </c>
      <c r="U2" s="12" t="s">
        <v>2167</v>
      </c>
      <c r="V2" s="16" t="s">
        <v>3296</v>
      </c>
      <c r="W2" s="16" t="s">
        <v>3297</v>
      </c>
      <c r="X2" s="12" t="s">
        <v>2168</v>
      </c>
      <c r="Y2" s="17" t="s">
        <v>2169</v>
      </c>
      <c r="Z2" s="16" t="s">
        <v>2170</v>
      </c>
      <c r="AA2" s="12" t="s">
        <v>3306</v>
      </c>
      <c r="AB2" s="12" t="s">
        <v>3307</v>
      </c>
      <c r="AC2" s="12" t="s">
        <v>3298</v>
      </c>
      <c r="AD2" s="12" t="s">
        <v>3302</v>
      </c>
    </row>
    <row r="3" spans="1:30" ht="12.75">
      <c r="A3" s="344" t="s">
        <v>3137</v>
      </c>
      <c r="B3" s="474"/>
      <c r="C3" s="479">
        <v>39807</v>
      </c>
      <c r="D3" s="480" t="s">
        <v>3136</v>
      </c>
      <c r="E3" s="474">
        <v>7901008992</v>
      </c>
      <c r="F3" s="474">
        <v>790101001</v>
      </c>
      <c r="G3" s="475" t="s">
        <v>789</v>
      </c>
      <c r="H3" s="475" t="s">
        <v>627</v>
      </c>
      <c r="I3" s="474">
        <v>3</v>
      </c>
      <c r="J3" s="479">
        <v>39800</v>
      </c>
      <c r="K3" s="475" t="s">
        <v>790</v>
      </c>
      <c r="L3" s="479">
        <v>39806</v>
      </c>
      <c r="M3" s="474">
        <v>65</v>
      </c>
      <c r="N3" s="340" t="s">
        <v>791</v>
      </c>
      <c r="O3" s="340">
        <v>562711</v>
      </c>
      <c r="P3" s="340" t="s">
        <v>3305</v>
      </c>
      <c r="Q3" s="340">
        <v>6456.25</v>
      </c>
      <c r="R3" s="340">
        <v>8</v>
      </c>
      <c r="S3" s="341">
        <f>Q3*R3</f>
        <v>51650</v>
      </c>
      <c r="T3" s="475" t="s">
        <v>802</v>
      </c>
      <c r="U3" s="475" t="s">
        <v>803</v>
      </c>
      <c r="V3" s="474">
        <v>7901530119</v>
      </c>
      <c r="W3" s="474">
        <v>790101001</v>
      </c>
      <c r="X3" s="474">
        <v>1</v>
      </c>
      <c r="Y3" s="475" t="s">
        <v>804</v>
      </c>
      <c r="Z3" s="474">
        <v>12.2008</v>
      </c>
      <c r="AA3" s="476" t="s">
        <v>2986</v>
      </c>
      <c r="AB3" s="474"/>
      <c r="AC3" s="474"/>
      <c r="AD3" s="474"/>
    </row>
    <row r="4" spans="1:30" ht="12.75">
      <c r="A4" s="474"/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340" t="s">
        <v>792</v>
      </c>
      <c r="O4" s="340">
        <v>562751</v>
      </c>
      <c r="P4" s="340" t="s">
        <v>3305</v>
      </c>
      <c r="Q4" s="340">
        <v>1992.86</v>
      </c>
      <c r="R4" s="340">
        <v>7</v>
      </c>
      <c r="S4" s="340">
        <f aca="true" t="shared" si="0" ref="S4:S44">Q4*R4</f>
        <v>13950.019999999999</v>
      </c>
      <c r="T4" s="474"/>
      <c r="U4" s="474"/>
      <c r="V4" s="474"/>
      <c r="W4" s="474"/>
      <c r="X4" s="474"/>
      <c r="Y4" s="474"/>
      <c r="Z4" s="474"/>
      <c r="AA4" s="477"/>
      <c r="AB4" s="474"/>
      <c r="AC4" s="474"/>
      <c r="AD4" s="474"/>
    </row>
    <row r="5" spans="1:30" ht="12.75">
      <c r="A5" s="474"/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313" t="s">
        <v>793</v>
      </c>
      <c r="O5" s="340">
        <v>562715</v>
      </c>
      <c r="P5" s="340" t="s">
        <v>3305</v>
      </c>
      <c r="Q5" s="341">
        <v>1260</v>
      </c>
      <c r="R5" s="340">
        <v>5</v>
      </c>
      <c r="S5" s="341">
        <f t="shared" si="0"/>
        <v>6300</v>
      </c>
      <c r="T5" s="474"/>
      <c r="U5" s="474"/>
      <c r="V5" s="474"/>
      <c r="W5" s="474"/>
      <c r="X5" s="474"/>
      <c r="Y5" s="474"/>
      <c r="Z5" s="474"/>
      <c r="AA5" s="477"/>
      <c r="AB5" s="474"/>
      <c r="AC5" s="474"/>
      <c r="AD5" s="474"/>
    </row>
    <row r="6" spans="1:30" ht="22.5">
      <c r="A6" s="474"/>
      <c r="B6" s="474"/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313" t="s">
        <v>794</v>
      </c>
      <c r="O6" s="340">
        <v>562753</v>
      </c>
      <c r="P6" s="340" t="s">
        <v>3305</v>
      </c>
      <c r="Q6" s="341">
        <v>350</v>
      </c>
      <c r="R6" s="340">
        <v>4</v>
      </c>
      <c r="S6" s="341">
        <f t="shared" si="0"/>
        <v>1400</v>
      </c>
      <c r="T6" s="474"/>
      <c r="U6" s="474"/>
      <c r="V6" s="474"/>
      <c r="W6" s="474"/>
      <c r="X6" s="474"/>
      <c r="Y6" s="474"/>
      <c r="Z6" s="474"/>
      <c r="AA6" s="477"/>
      <c r="AB6" s="474"/>
      <c r="AC6" s="474"/>
      <c r="AD6" s="474"/>
    </row>
    <row r="7" spans="1:30" ht="12.75">
      <c r="A7" s="474"/>
      <c r="B7" s="474"/>
      <c r="C7" s="474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313" t="s">
        <v>795</v>
      </c>
      <c r="O7" s="340">
        <v>561510</v>
      </c>
      <c r="P7" s="340" t="s">
        <v>3305</v>
      </c>
      <c r="Q7" s="341">
        <v>4450</v>
      </c>
      <c r="R7" s="340">
        <v>5</v>
      </c>
      <c r="S7" s="341">
        <f t="shared" si="0"/>
        <v>22250</v>
      </c>
      <c r="T7" s="474"/>
      <c r="U7" s="474"/>
      <c r="V7" s="474"/>
      <c r="W7" s="474"/>
      <c r="X7" s="474"/>
      <c r="Y7" s="474"/>
      <c r="Z7" s="474"/>
      <c r="AA7" s="477"/>
      <c r="AB7" s="474"/>
      <c r="AC7" s="474"/>
      <c r="AD7" s="474"/>
    </row>
    <row r="8" spans="1:30" ht="22.5">
      <c r="A8" s="474"/>
      <c r="B8" s="474"/>
      <c r="C8" s="474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313" t="s">
        <v>796</v>
      </c>
      <c r="O8" s="340">
        <v>562721</v>
      </c>
      <c r="P8" s="340" t="s">
        <v>3305</v>
      </c>
      <c r="Q8" s="341">
        <v>4700</v>
      </c>
      <c r="R8" s="340">
        <v>4</v>
      </c>
      <c r="S8" s="341">
        <f t="shared" si="0"/>
        <v>18800</v>
      </c>
      <c r="T8" s="474"/>
      <c r="U8" s="474"/>
      <c r="V8" s="474"/>
      <c r="W8" s="474"/>
      <c r="X8" s="474"/>
      <c r="Y8" s="474"/>
      <c r="Z8" s="474"/>
      <c r="AA8" s="477"/>
      <c r="AB8" s="474"/>
      <c r="AC8" s="474"/>
      <c r="AD8" s="474"/>
    </row>
    <row r="9" spans="1:30" ht="33.75">
      <c r="A9" s="474"/>
      <c r="B9" s="474"/>
      <c r="C9" s="474"/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313" t="s">
        <v>797</v>
      </c>
      <c r="O9" s="340">
        <v>562724</v>
      </c>
      <c r="P9" s="340" t="s">
        <v>3305</v>
      </c>
      <c r="Q9" s="341">
        <v>5200</v>
      </c>
      <c r="R9" s="340">
        <v>1</v>
      </c>
      <c r="S9" s="341">
        <f t="shared" si="0"/>
        <v>5200</v>
      </c>
      <c r="T9" s="474"/>
      <c r="U9" s="474"/>
      <c r="V9" s="474"/>
      <c r="W9" s="474"/>
      <c r="X9" s="474"/>
      <c r="Y9" s="474"/>
      <c r="Z9" s="474"/>
      <c r="AA9" s="477"/>
      <c r="AB9" s="474"/>
      <c r="AC9" s="474"/>
      <c r="AD9" s="474"/>
    </row>
    <row r="10" spans="1:30" ht="12.75">
      <c r="A10" s="474"/>
      <c r="B10" s="474"/>
      <c r="C10" s="474"/>
      <c r="D10" s="474"/>
      <c r="E10" s="474"/>
      <c r="F10" s="474"/>
      <c r="G10" s="474"/>
      <c r="H10" s="474"/>
      <c r="I10" s="474"/>
      <c r="J10" s="474"/>
      <c r="K10" s="474"/>
      <c r="L10" s="474"/>
      <c r="M10" s="474"/>
      <c r="N10" s="313" t="s">
        <v>798</v>
      </c>
      <c r="O10" s="340">
        <v>562922</v>
      </c>
      <c r="P10" s="340" t="s">
        <v>3305</v>
      </c>
      <c r="Q10" s="341">
        <v>2650</v>
      </c>
      <c r="R10" s="340">
        <v>1</v>
      </c>
      <c r="S10" s="341">
        <f t="shared" si="0"/>
        <v>2650</v>
      </c>
      <c r="T10" s="474"/>
      <c r="U10" s="474"/>
      <c r="V10" s="474"/>
      <c r="W10" s="474"/>
      <c r="X10" s="474"/>
      <c r="Y10" s="474"/>
      <c r="Z10" s="474"/>
      <c r="AA10" s="477"/>
      <c r="AB10" s="474"/>
      <c r="AC10" s="474"/>
      <c r="AD10" s="474"/>
    </row>
    <row r="11" spans="1:30" ht="22.5">
      <c r="A11" s="474"/>
      <c r="B11" s="474"/>
      <c r="C11" s="474"/>
      <c r="D11" s="474"/>
      <c r="E11" s="474"/>
      <c r="F11" s="474"/>
      <c r="G11" s="474"/>
      <c r="H11" s="474"/>
      <c r="I11" s="474"/>
      <c r="J11" s="474"/>
      <c r="K11" s="474"/>
      <c r="L11" s="474"/>
      <c r="M11" s="474"/>
      <c r="N11" s="313" t="s">
        <v>799</v>
      </c>
      <c r="O11" s="340">
        <v>561217</v>
      </c>
      <c r="P11" s="340" t="s">
        <v>3305</v>
      </c>
      <c r="Q11" s="341">
        <v>820</v>
      </c>
      <c r="R11" s="340">
        <v>26</v>
      </c>
      <c r="S11" s="341">
        <f t="shared" si="0"/>
        <v>21320</v>
      </c>
      <c r="T11" s="474"/>
      <c r="U11" s="474"/>
      <c r="V11" s="474"/>
      <c r="W11" s="474"/>
      <c r="X11" s="474"/>
      <c r="Y11" s="474"/>
      <c r="Z11" s="474"/>
      <c r="AA11" s="477"/>
      <c r="AB11" s="474"/>
      <c r="AC11" s="474"/>
      <c r="AD11" s="474"/>
    </row>
    <row r="12" spans="1:30" ht="22.5">
      <c r="A12" s="474"/>
      <c r="B12" s="474"/>
      <c r="C12" s="474"/>
      <c r="D12" s="474"/>
      <c r="E12" s="474"/>
      <c r="F12" s="474"/>
      <c r="G12" s="474"/>
      <c r="H12" s="474"/>
      <c r="I12" s="474"/>
      <c r="J12" s="474"/>
      <c r="K12" s="474"/>
      <c r="L12" s="474"/>
      <c r="M12" s="474"/>
      <c r="N12" s="313" t="s">
        <v>800</v>
      </c>
      <c r="O12" s="340">
        <v>562845</v>
      </c>
      <c r="P12" s="340" t="s">
        <v>3305</v>
      </c>
      <c r="Q12" s="341">
        <v>3875</v>
      </c>
      <c r="R12" s="340">
        <v>8</v>
      </c>
      <c r="S12" s="341">
        <f t="shared" si="0"/>
        <v>31000</v>
      </c>
      <c r="T12" s="474"/>
      <c r="U12" s="474"/>
      <c r="V12" s="474"/>
      <c r="W12" s="474"/>
      <c r="X12" s="474"/>
      <c r="Y12" s="474"/>
      <c r="Z12" s="474"/>
      <c r="AA12" s="477"/>
      <c r="AB12" s="474"/>
      <c r="AC12" s="474"/>
      <c r="AD12" s="474"/>
    </row>
    <row r="13" spans="1:30" ht="12.75">
      <c r="A13" s="474"/>
      <c r="B13" s="474"/>
      <c r="C13" s="474"/>
      <c r="D13" s="474"/>
      <c r="E13" s="474"/>
      <c r="F13" s="474"/>
      <c r="G13" s="474"/>
      <c r="H13" s="474"/>
      <c r="I13" s="474"/>
      <c r="J13" s="474"/>
      <c r="K13" s="474"/>
      <c r="L13" s="474"/>
      <c r="M13" s="474"/>
      <c r="N13" s="313" t="s">
        <v>801</v>
      </c>
      <c r="O13" s="340">
        <v>561221</v>
      </c>
      <c r="P13" s="340" t="s">
        <v>3305</v>
      </c>
      <c r="Q13" s="341">
        <v>3400</v>
      </c>
      <c r="R13" s="340">
        <v>4</v>
      </c>
      <c r="S13" s="341">
        <f t="shared" si="0"/>
        <v>13600</v>
      </c>
      <c r="T13" s="474"/>
      <c r="U13" s="474"/>
      <c r="V13" s="474"/>
      <c r="W13" s="474"/>
      <c r="X13" s="474"/>
      <c r="Y13" s="474"/>
      <c r="Z13" s="474"/>
      <c r="AA13" s="477"/>
      <c r="AB13" s="474"/>
      <c r="AC13" s="474"/>
      <c r="AD13" s="474"/>
    </row>
    <row r="14" spans="1:30" ht="12.75">
      <c r="A14" s="474"/>
      <c r="B14" s="474"/>
      <c r="C14" s="474"/>
      <c r="D14" s="474"/>
      <c r="E14" s="474"/>
      <c r="F14" s="474"/>
      <c r="G14" s="474"/>
      <c r="H14" s="474"/>
      <c r="I14" s="474"/>
      <c r="J14" s="474"/>
      <c r="K14" s="474"/>
      <c r="L14" s="474"/>
      <c r="M14" s="474"/>
      <c r="N14" s="313" t="s">
        <v>3301</v>
      </c>
      <c r="O14" s="340"/>
      <c r="P14" s="340"/>
      <c r="Q14" s="340"/>
      <c r="R14" s="340"/>
      <c r="S14" s="341">
        <v>188120</v>
      </c>
      <c r="T14" s="474"/>
      <c r="U14" s="474"/>
      <c r="V14" s="474"/>
      <c r="W14" s="474"/>
      <c r="X14" s="474"/>
      <c r="Y14" s="474"/>
      <c r="Z14" s="474"/>
      <c r="AA14" s="478"/>
      <c r="AB14" s="474"/>
      <c r="AC14" s="474"/>
      <c r="AD14" s="474"/>
    </row>
    <row r="15" ht="12.75">
      <c r="S15">
        <f t="shared" si="0"/>
        <v>0</v>
      </c>
    </row>
    <row r="16" ht="12.75">
      <c r="S16">
        <f t="shared" si="0"/>
        <v>0</v>
      </c>
    </row>
    <row r="17" ht="12.75">
      <c r="S17">
        <f t="shared" si="0"/>
        <v>0</v>
      </c>
    </row>
    <row r="18" ht="12.75">
      <c r="S18">
        <f t="shared" si="0"/>
        <v>0</v>
      </c>
    </row>
    <row r="19" ht="12.75">
      <c r="S19">
        <f t="shared" si="0"/>
        <v>0</v>
      </c>
    </row>
    <row r="20" ht="12.75">
      <c r="S20">
        <f t="shared" si="0"/>
        <v>0</v>
      </c>
    </row>
    <row r="21" ht="12.75">
      <c r="S21">
        <f t="shared" si="0"/>
        <v>0</v>
      </c>
    </row>
    <row r="22" ht="12.75">
      <c r="S22">
        <f t="shared" si="0"/>
        <v>0</v>
      </c>
    </row>
    <row r="23" ht="12.75">
      <c r="S23">
        <f t="shared" si="0"/>
        <v>0</v>
      </c>
    </row>
    <row r="24" ht="12.75">
      <c r="S24">
        <f t="shared" si="0"/>
        <v>0</v>
      </c>
    </row>
    <row r="25" ht="12.75">
      <c r="S25">
        <f t="shared" si="0"/>
        <v>0</v>
      </c>
    </row>
    <row r="26" ht="12.75">
      <c r="S26">
        <f t="shared" si="0"/>
        <v>0</v>
      </c>
    </row>
    <row r="27" ht="12.75">
      <c r="S27">
        <f t="shared" si="0"/>
        <v>0</v>
      </c>
    </row>
    <row r="28" ht="12.75">
      <c r="S28">
        <f t="shared" si="0"/>
        <v>0</v>
      </c>
    </row>
    <row r="29" ht="12.75">
      <c r="S29">
        <f t="shared" si="0"/>
        <v>0</v>
      </c>
    </row>
    <row r="30" ht="12.75">
      <c r="S30">
        <f t="shared" si="0"/>
        <v>0</v>
      </c>
    </row>
    <row r="31" ht="12.75">
      <c r="S31">
        <f t="shared" si="0"/>
        <v>0</v>
      </c>
    </row>
    <row r="32" ht="12.75">
      <c r="S32">
        <f t="shared" si="0"/>
        <v>0</v>
      </c>
    </row>
    <row r="33" ht="12.75">
      <c r="S33">
        <f t="shared" si="0"/>
        <v>0</v>
      </c>
    </row>
    <row r="34" ht="12.75">
      <c r="S34">
        <f t="shared" si="0"/>
        <v>0</v>
      </c>
    </row>
    <row r="35" ht="12.75">
      <c r="S35">
        <f t="shared" si="0"/>
        <v>0</v>
      </c>
    </row>
    <row r="36" ht="12.75">
      <c r="S36">
        <f t="shared" si="0"/>
        <v>0</v>
      </c>
    </row>
    <row r="37" ht="12.75">
      <c r="S37">
        <f t="shared" si="0"/>
        <v>0</v>
      </c>
    </row>
    <row r="38" ht="12.75">
      <c r="S38">
        <f t="shared" si="0"/>
        <v>0</v>
      </c>
    </row>
    <row r="39" ht="12.75">
      <c r="S39">
        <f t="shared" si="0"/>
        <v>0</v>
      </c>
    </row>
    <row r="40" ht="12.75">
      <c r="S40">
        <f t="shared" si="0"/>
        <v>0</v>
      </c>
    </row>
    <row r="41" ht="12.75">
      <c r="S41">
        <f t="shared" si="0"/>
        <v>0</v>
      </c>
    </row>
    <row r="42" ht="12.75">
      <c r="S42">
        <f t="shared" si="0"/>
        <v>0</v>
      </c>
    </row>
    <row r="43" ht="12.75">
      <c r="S43">
        <f t="shared" si="0"/>
        <v>0</v>
      </c>
    </row>
    <row r="44" ht="12.75">
      <c r="S44">
        <f t="shared" si="0"/>
        <v>0</v>
      </c>
    </row>
  </sheetData>
  <mergeCells count="38">
    <mergeCell ref="D3:D14"/>
    <mergeCell ref="C3:C14"/>
    <mergeCell ref="B3:B14"/>
    <mergeCell ref="A3:A14"/>
    <mergeCell ref="H3:H14"/>
    <mergeCell ref="G3:G14"/>
    <mergeCell ref="F3:F14"/>
    <mergeCell ref="E3:E14"/>
    <mergeCell ref="L3:L14"/>
    <mergeCell ref="K3:K14"/>
    <mergeCell ref="J3:J14"/>
    <mergeCell ref="I3:I14"/>
    <mergeCell ref="AB3:AB14"/>
    <mergeCell ref="AC3:AC14"/>
    <mergeCell ref="AD3:AD14"/>
    <mergeCell ref="M3:M14"/>
    <mergeCell ref="X3:X14"/>
    <mergeCell ref="Y3:Y14"/>
    <mergeCell ref="Z3:Z14"/>
    <mergeCell ref="AA3:AA14"/>
    <mergeCell ref="T3:T14"/>
    <mergeCell ref="U3:U14"/>
    <mergeCell ref="V3:V14"/>
    <mergeCell ref="W3:W14"/>
    <mergeCell ref="A1:A2"/>
    <mergeCell ref="B1:B2"/>
    <mergeCell ref="C1:C2"/>
    <mergeCell ref="D1:F1"/>
    <mergeCell ref="G1:G2"/>
    <mergeCell ref="H1:H2"/>
    <mergeCell ref="I1:I2"/>
    <mergeCell ref="J1:J2"/>
    <mergeCell ref="Z1:AA1"/>
    <mergeCell ref="AB1:AD1"/>
    <mergeCell ref="K1:K2"/>
    <mergeCell ref="L1:M1"/>
    <mergeCell ref="N1:S1"/>
    <mergeCell ref="T1:Y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AD48"/>
  <sheetViews>
    <sheetView workbookViewId="0" topLeftCell="B1">
      <pane ySplit="2775" topLeftCell="BM6" activePane="bottomLeft" state="split"/>
      <selection pane="topLeft" activeCell="D13" sqref="D13"/>
      <selection pane="bottomLeft" activeCell="C7" sqref="C7"/>
    </sheetView>
  </sheetViews>
  <sheetFormatPr defaultColWidth="9.00390625" defaultRowHeight="12.75"/>
  <cols>
    <col min="1" max="1" width="18.00390625" style="0" customWidth="1"/>
    <col min="2" max="2" width="18.25390625" style="0" customWidth="1"/>
    <col min="3" max="3" width="18.125" style="0" customWidth="1"/>
    <col min="4" max="4" width="17.25390625" style="0" customWidth="1"/>
    <col min="5" max="5" width="11.375" style="0" customWidth="1"/>
    <col min="6" max="6" width="10.625" style="0" customWidth="1"/>
    <col min="7" max="7" width="14.875" style="0" customWidth="1"/>
    <col min="8" max="8" width="13.75390625" style="0" customWidth="1"/>
    <col min="9" max="9" width="12.75390625" style="0" customWidth="1"/>
    <col min="10" max="10" width="13.25390625" style="0" customWidth="1"/>
    <col min="11" max="11" width="15.25390625" style="0" customWidth="1"/>
    <col min="12" max="13" width="13.125" style="0" customWidth="1"/>
    <col min="14" max="14" width="18.875" style="0" customWidth="1"/>
    <col min="15" max="15" width="15.125" style="0" customWidth="1"/>
    <col min="16" max="16" width="12.375" style="0" customWidth="1"/>
    <col min="17" max="17" width="13.125" style="0" customWidth="1"/>
    <col min="18" max="18" width="10.875" style="0" customWidth="1"/>
    <col min="19" max="19" width="13.75390625" style="0" customWidth="1"/>
    <col min="20" max="20" width="14.625" style="0" customWidth="1"/>
    <col min="21" max="21" width="14.875" style="0" customWidth="1"/>
    <col min="22" max="22" width="13.00390625" style="0" customWidth="1"/>
    <col min="23" max="23" width="11.75390625" style="0" customWidth="1"/>
    <col min="26" max="26" width="12.375" style="0" customWidth="1"/>
    <col min="27" max="27" width="10.625" style="0" customWidth="1"/>
    <col min="28" max="28" width="11.125" style="0" customWidth="1"/>
    <col min="29" max="30" width="11.375" style="0" customWidth="1"/>
  </cols>
  <sheetData>
    <row r="1" spans="1:30" ht="15.75">
      <c r="A1" s="405" t="s">
        <v>3290</v>
      </c>
      <c r="B1" s="406" t="s">
        <v>3291</v>
      </c>
      <c r="C1" s="406" t="s">
        <v>3292</v>
      </c>
      <c r="D1" s="406" t="s">
        <v>3293</v>
      </c>
      <c r="E1" s="406"/>
      <c r="F1" s="406"/>
      <c r="G1" s="406" t="s">
        <v>3294</v>
      </c>
      <c r="H1" s="406" t="s">
        <v>3303</v>
      </c>
      <c r="I1" s="407" t="s">
        <v>2171</v>
      </c>
      <c r="J1" s="406" t="s">
        <v>2172</v>
      </c>
      <c r="K1" s="405" t="s">
        <v>3300</v>
      </c>
      <c r="L1" s="405" t="s">
        <v>3286</v>
      </c>
      <c r="M1" s="405"/>
      <c r="N1" s="405" t="s">
        <v>3287</v>
      </c>
      <c r="O1" s="405"/>
      <c r="P1" s="405"/>
      <c r="Q1" s="405"/>
      <c r="R1" s="405"/>
      <c r="S1" s="405"/>
      <c r="T1" s="405" t="s">
        <v>3288</v>
      </c>
      <c r="U1" s="405"/>
      <c r="V1" s="405"/>
      <c r="W1" s="405"/>
      <c r="X1" s="405"/>
      <c r="Y1" s="405"/>
      <c r="Z1" s="405" t="s">
        <v>3289</v>
      </c>
      <c r="AA1" s="405"/>
      <c r="AB1" s="405" t="s">
        <v>2178</v>
      </c>
      <c r="AC1" s="405"/>
      <c r="AD1" s="405"/>
    </row>
    <row r="2" spans="1:30" ht="94.5">
      <c r="A2" s="405"/>
      <c r="B2" s="406"/>
      <c r="C2" s="406"/>
      <c r="D2" s="13" t="s">
        <v>2179</v>
      </c>
      <c r="E2" s="13" t="s">
        <v>3296</v>
      </c>
      <c r="F2" s="14" t="s">
        <v>3297</v>
      </c>
      <c r="G2" s="406"/>
      <c r="H2" s="406"/>
      <c r="I2" s="407"/>
      <c r="J2" s="406"/>
      <c r="K2" s="405"/>
      <c r="L2" s="12" t="s">
        <v>3298</v>
      </c>
      <c r="M2" s="15" t="s">
        <v>3299</v>
      </c>
      <c r="N2" s="12" t="s">
        <v>242</v>
      </c>
      <c r="O2" s="12" t="s">
        <v>2181</v>
      </c>
      <c r="P2" s="12" t="s">
        <v>2182</v>
      </c>
      <c r="Q2" s="13" t="s">
        <v>3295</v>
      </c>
      <c r="R2" s="16" t="s">
        <v>243</v>
      </c>
      <c r="S2" s="13" t="s">
        <v>3282</v>
      </c>
      <c r="T2" s="12" t="s">
        <v>2765</v>
      </c>
      <c r="U2" s="12" t="s">
        <v>2167</v>
      </c>
      <c r="V2" s="16" t="s">
        <v>3296</v>
      </c>
      <c r="W2" s="16" t="s">
        <v>3297</v>
      </c>
      <c r="X2" s="12" t="s">
        <v>2168</v>
      </c>
      <c r="Y2" s="17" t="s">
        <v>2169</v>
      </c>
      <c r="Z2" s="16" t="s">
        <v>2170</v>
      </c>
      <c r="AA2" s="12" t="s">
        <v>3306</v>
      </c>
      <c r="AB2" s="12" t="s">
        <v>3307</v>
      </c>
      <c r="AC2" s="12" t="s">
        <v>3298</v>
      </c>
      <c r="AD2" s="12" t="s">
        <v>3302</v>
      </c>
    </row>
    <row r="3" spans="1:30" ht="15.75">
      <c r="A3" s="18">
        <v>1</v>
      </c>
      <c r="B3" s="19">
        <v>2</v>
      </c>
      <c r="C3" s="19">
        <v>3</v>
      </c>
      <c r="D3" s="19">
        <v>4</v>
      </c>
      <c r="E3" s="19">
        <v>5</v>
      </c>
      <c r="F3" s="19">
        <v>6</v>
      </c>
      <c r="G3" s="19">
        <v>7</v>
      </c>
      <c r="H3" s="19">
        <v>8</v>
      </c>
      <c r="I3" s="19">
        <v>9</v>
      </c>
      <c r="J3" s="19">
        <v>10</v>
      </c>
      <c r="K3" s="19">
        <v>11</v>
      </c>
      <c r="L3" s="19">
        <v>12</v>
      </c>
      <c r="M3" s="20">
        <v>13</v>
      </c>
      <c r="N3" s="18">
        <v>14</v>
      </c>
      <c r="O3" s="18">
        <v>15</v>
      </c>
      <c r="P3" s="18">
        <v>16</v>
      </c>
      <c r="Q3" s="21">
        <v>17</v>
      </c>
      <c r="R3" s="18">
        <v>18</v>
      </c>
      <c r="S3" s="21">
        <v>19</v>
      </c>
      <c r="T3" s="18">
        <v>20</v>
      </c>
      <c r="U3" s="18">
        <v>21</v>
      </c>
      <c r="V3" s="22">
        <v>22</v>
      </c>
      <c r="W3" s="22">
        <v>23</v>
      </c>
      <c r="X3" s="18">
        <v>24</v>
      </c>
      <c r="Y3" s="22">
        <v>25</v>
      </c>
      <c r="Z3" s="22">
        <v>26</v>
      </c>
      <c r="AA3" s="18">
        <v>27</v>
      </c>
      <c r="AB3" s="18">
        <v>28</v>
      </c>
      <c r="AC3" s="18">
        <v>29</v>
      </c>
      <c r="AD3" s="18">
        <v>30</v>
      </c>
    </row>
    <row r="4" spans="1:30" ht="114.75">
      <c r="A4" s="3" t="s">
        <v>3309</v>
      </c>
      <c r="B4" s="3" t="s">
        <v>1864</v>
      </c>
      <c r="C4" s="7">
        <v>39724</v>
      </c>
      <c r="D4" s="6" t="s">
        <v>2183</v>
      </c>
      <c r="E4" s="3">
        <v>7900000662</v>
      </c>
      <c r="F4" s="3">
        <v>790101001</v>
      </c>
      <c r="G4" s="3" t="s">
        <v>3310</v>
      </c>
      <c r="H4" s="3" t="s">
        <v>3285</v>
      </c>
      <c r="I4" s="3" t="s">
        <v>3311</v>
      </c>
      <c r="J4" s="3" t="s">
        <v>3312</v>
      </c>
      <c r="K4" s="3" t="s">
        <v>3313</v>
      </c>
      <c r="L4" s="3" t="s">
        <v>3314</v>
      </c>
      <c r="M4" s="3" t="s">
        <v>3315</v>
      </c>
      <c r="N4" s="3" t="s">
        <v>2435</v>
      </c>
      <c r="O4" s="3" t="s">
        <v>628</v>
      </c>
      <c r="P4" s="3" t="s">
        <v>629</v>
      </c>
      <c r="Q4" s="3" t="s">
        <v>2436</v>
      </c>
      <c r="R4" s="3" t="s">
        <v>2437</v>
      </c>
      <c r="S4" s="3" t="s">
        <v>2315</v>
      </c>
      <c r="T4" s="3" t="s">
        <v>623</v>
      </c>
      <c r="U4" s="3" t="s">
        <v>624</v>
      </c>
      <c r="V4" s="3" t="s">
        <v>625</v>
      </c>
      <c r="W4" s="3" t="s">
        <v>3308</v>
      </c>
      <c r="X4" s="3"/>
      <c r="Y4" s="3" t="s">
        <v>626</v>
      </c>
      <c r="Z4" s="3" t="s">
        <v>2764</v>
      </c>
      <c r="AA4" s="3"/>
      <c r="AB4" s="3"/>
      <c r="AC4" s="3"/>
      <c r="AD4" s="3"/>
    </row>
    <row r="5" spans="1:30" ht="114.75">
      <c r="A5" s="3" t="s">
        <v>2892</v>
      </c>
      <c r="B5" s="3" t="s">
        <v>2108</v>
      </c>
      <c r="C5" s="7">
        <v>39778</v>
      </c>
      <c r="D5" s="6" t="s">
        <v>2183</v>
      </c>
      <c r="E5" s="3">
        <v>7900000662</v>
      </c>
      <c r="F5" s="3">
        <v>790101001</v>
      </c>
      <c r="G5" s="3" t="s">
        <v>3310</v>
      </c>
      <c r="H5" s="3" t="s">
        <v>3285</v>
      </c>
      <c r="I5" s="3" t="s">
        <v>2893</v>
      </c>
      <c r="J5" s="3" t="s">
        <v>2894</v>
      </c>
      <c r="K5" s="3" t="s">
        <v>2895</v>
      </c>
      <c r="L5" s="3" t="s">
        <v>2896</v>
      </c>
      <c r="M5" s="3" t="s">
        <v>2897</v>
      </c>
      <c r="N5" s="3" t="s">
        <v>402</v>
      </c>
      <c r="O5" s="3"/>
      <c r="P5" s="3"/>
      <c r="Q5" s="3"/>
      <c r="R5" s="3"/>
      <c r="S5" s="3" t="s">
        <v>403</v>
      </c>
      <c r="T5" s="3" t="s">
        <v>404</v>
      </c>
      <c r="U5" s="3" t="s">
        <v>405</v>
      </c>
      <c r="V5" s="3" t="s">
        <v>406</v>
      </c>
      <c r="W5" s="3" t="s">
        <v>2180</v>
      </c>
      <c r="X5" s="3"/>
      <c r="Y5" s="3" t="s">
        <v>1863</v>
      </c>
      <c r="Z5" s="3" t="s">
        <v>942</v>
      </c>
      <c r="AA5" s="3" t="s">
        <v>3101</v>
      </c>
      <c r="AB5" s="3"/>
      <c r="AC5" s="3"/>
      <c r="AD5" s="3"/>
    </row>
    <row r="6" spans="1:30" ht="114.75">
      <c r="A6" s="3" t="s">
        <v>2688</v>
      </c>
      <c r="B6" s="3" t="s">
        <v>2108</v>
      </c>
      <c r="C6" s="7">
        <v>39832</v>
      </c>
      <c r="D6" s="6" t="s">
        <v>2183</v>
      </c>
      <c r="E6" s="3">
        <v>7900000662</v>
      </c>
      <c r="F6" s="3">
        <v>790101001</v>
      </c>
      <c r="G6" s="3" t="s">
        <v>3310</v>
      </c>
      <c r="H6" s="3" t="s">
        <v>3285</v>
      </c>
      <c r="I6" s="3" t="s">
        <v>2575</v>
      </c>
      <c r="J6" s="3" t="s">
        <v>2689</v>
      </c>
      <c r="K6" s="3" t="s">
        <v>2356</v>
      </c>
      <c r="L6" s="3" t="s">
        <v>2690</v>
      </c>
      <c r="M6" s="3" t="s">
        <v>493</v>
      </c>
      <c r="N6" s="3" t="s">
        <v>2691</v>
      </c>
      <c r="O6" s="3"/>
      <c r="P6" s="3"/>
      <c r="Q6" s="3"/>
      <c r="R6" s="3"/>
      <c r="S6" s="3" t="s">
        <v>2692</v>
      </c>
      <c r="T6" s="3" t="s">
        <v>2693</v>
      </c>
      <c r="U6" s="3" t="s">
        <v>2694</v>
      </c>
      <c r="V6" s="3" t="s">
        <v>2695</v>
      </c>
      <c r="W6" s="3" t="s">
        <v>2180</v>
      </c>
      <c r="X6" s="3"/>
      <c r="Y6" s="3" t="s">
        <v>2696</v>
      </c>
      <c r="Z6" s="3" t="s">
        <v>1164</v>
      </c>
      <c r="AA6" s="3" t="s">
        <v>2354</v>
      </c>
      <c r="AB6" s="3"/>
      <c r="AC6" s="3"/>
      <c r="AD6" s="3"/>
    </row>
    <row r="7" spans="1:30" ht="114.75">
      <c r="A7" s="3" t="s">
        <v>2006</v>
      </c>
      <c r="B7" s="3" t="s">
        <v>2108</v>
      </c>
      <c r="C7" s="7">
        <v>39906</v>
      </c>
      <c r="D7" s="6" t="s">
        <v>2183</v>
      </c>
      <c r="E7" s="3">
        <v>7900000662</v>
      </c>
      <c r="F7" s="3">
        <v>790101001</v>
      </c>
      <c r="G7" s="3" t="s">
        <v>3310</v>
      </c>
      <c r="H7" s="3" t="s">
        <v>3285</v>
      </c>
      <c r="I7" s="3" t="s">
        <v>1804</v>
      </c>
      <c r="J7" s="3" t="s">
        <v>2460</v>
      </c>
      <c r="K7" s="3" t="s">
        <v>1805</v>
      </c>
      <c r="L7" s="3" t="s">
        <v>1296</v>
      </c>
      <c r="M7" s="3" t="s">
        <v>2357</v>
      </c>
      <c r="N7" s="3" t="s">
        <v>2358</v>
      </c>
      <c r="O7" s="3" t="s">
        <v>628</v>
      </c>
      <c r="P7" s="3" t="s">
        <v>629</v>
      </c>
      <c r="Q7" s="3" t="s">
        <v>2359</v>
      </c>
      <c r="R7" s="3" t="s">
        <v>2360</v>
      </c>
      <c r="S7" s="3" t="s">
        <v>2361</v>
      </c>
      <c r="T7" s="3" t="s">
        <v>2362</v>
      </c>
      <c r="U7" s="3" t="s">
        <v>1765</v>
      </c>
      <c r="V7" s="3" t="s">
        <v>1766</v>
      </c>
      <c r="W7" s="3" t="s">
        <v>2180</v>
      </c>
      <c r="X7" s="3"/>
      <c r="Y7" s="3" t="s">
        <v>1767</v>
      </c>
      <c r="Z7" s="3" t="s">
        <v>509</v>
      </c>
      <c r="AA7" s="3" t="s">
        <v>1365</v>
      </c>
      <c r="AB7" s="3"/>
      <c r="AC7" s="3"/>
      <c r="AD7" s="3"/>
    </row>
    <row r="8" spans="1:30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</sheetData>
  <mergeCells count="14">
    <mergeCell ref="Z1:AA1"/>
    <mergeCell ref="AB1:AD1"/>
    <mergeCell ref="K1:K2"/>
    <mergeCell ref="L1:M1"/>
    <mergeCell ref="N1:S1"/>
    <mergeCell ref="T1:Y1"/>
    <mergeCell ref="G1:G2"/>
    <mergeCell ref="H1:H2"/>
    <mergeCell ref="I1:I2"/>
    <mergeCell ref="J1:J2"/>
    <mergeCell ref="A1:A2"/>
    <mergeCell ref="B1:B2"/>
    <mergeCell ref="C1:C2"/>
    <mergeCell ref="D1:F1"/>
  </mergeCells>
  <printOptions/>
  <pageMargins left="0.75" right="0.75" top="1" bottom="1" header="0.5" footer="0.5"/>
  <pageSetup fitToWidth="2" fitToHeight="1" horizontalDpi="600" verticalDpi="600" orientation="landscape" paperSize="9" scale="6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D90"/>
  <sheetViews>
    <sheetView workbookViewId="0" topLeftCell="V1">
      <pane ySplit="2775" topLeftCell="BM4" activePane="topLeft" state="split"/>
      <selection pane="topLeft" activeCell="A1" sqref="A1:AD2"/>
      <selection pane="bottomLeft" activeCell="B1" sqref="B1:B2"/>
    </sheetView>
  </sheetViews>
  <sheetFormatPr defaultColWidth="9.00390625" defaultRowHeight="12.75"/>
  <cols>
    <col min="1" max="1" width="17.00390625" style="0" customWidth="1"/>
    <col min="2" max="2" width="14.00390625" style="0" customWidth="1"/>
    <col min="3" max="3" width="12.125" style="0" customWidth="1"/>
    <col min="5" max="5" width="13.125" style="0" customWidth="1"/>
    <col min="6" max="6" width="12.25390625" style="0" customWidth="1"/>
    <col min="7" max="7" width="12.375" style="0" customWidth="1"/>
    <col min="8" max="8" width="12.125" style="0" customWidth="1"/>
    <col min="9" max="9" width="11.75390625" style="0" customWidth="1"/>
    <col min="10" max="10" width="13.375" style="0" customWidth="1"/>
    <col min="11" max="11" width="14.125" style="0" customWidth="1"/>
    <col min="12" max="12" width="12.125" style="0" customWidth="1"/>
    <col min="14" max="14" width="13.125" style="0" customWidth="1"/>
    <col min="20" max="20" width="14.375" style="0" customWidth="1"/>
    <col min="21" max="21" width="14.125" style="0" customWidth="1"/>
    <col min="22" max="22" width="10.625" style="0" customWidth="1"/>
  </cols>
  <sheetData>
    <row r="1" spans="1:30" ht="15.75">
      <c r="A1" s="405" t="s">
        <v>3290</v>
      </c>
      <c r="B1" s="406" t="s">
        <v>3291</v>
      </c>
      <c r="C1" s="406" t="s">
        <v>3292</v>
      </c>
      <c r="D1" s="406" t="s">
        <v>3293</v>
      </c>
      <c r="E1" s="406"/>
      <c r="F1" s="406"/>
      <c r="G1" s="406" t="s">
        <v>3294</v>
      </c>
      <c r="H1" s="406" t="s">
        <v>3303</v>
      </c>
      <c r="I1" s="407" t="s">
        <v>2171</v>
      </c>
      <c r="J1" s="406" t="s">
        <v>2172</v>
      </c>
      <c r="K1" s="405" t="s">
        <v>3300</v>
      </c>
      <c r="L1" s="405" t="s">
        <v>3286</v>
      </c>
      <c r="M1" s="405"/>
      <c r="N1" s="405" t="s">
        <v>3287</v>
      </c>
      <c r="O1" s="405"/>
      <c r="P1" s="405"/>
      <c r="Q1" s="405"/>
      <c r="R1" s="405"/>
      <c r="S1" s="405"/>
      <c r="T1" s="405" t="s">
        <v>3288</v>
      </c>
      <c r="U1" s="405"/>
      <c r="V1" s="405"/>
      <c r="W1" s="405"/>
      <c r="X1" s="405"/>
      <c r="Y1" s="405"/>
      <c r="Z1" s="405" t="s">
        <v>3289</v>
      </c>
      <c r="AA1" s="405"/>
      <c r="AB1" s="405" t="s">
        <v>2178</v>
      </c>
      <c r="AC1" s="405"/>
      <c r="AD1" s="405"/>
    </row>
    <row r="2" spans="1:30" ht="110.25">
      <c r="A2" s="405"/>
      <c r="B2" s="406"/>
      <c r="C2" s="406"/>
      <c r="D2" s="13" t="s">
        <v>2179</v>
      </c>
      <c r="E2" s="13" t="s">
        <v>3296</v>
      </c>
      <c r="F2" s="14" t="s">
        <v>3297</v>
      </c>
      <c r="G2" s="406"/>
      <c r="H2" s="406"/>
      <c r="I2" s="407"/>
      <c r="J2" s="406"/>
      <c r="K2" s="405"/>
      <c r="L2" s="12" t="s">
        <v>3298</v>
      </c>
      <c r="M2" s="15" t="s">
        <v>3299</v>
      </c>
      <c r="N2" s="12" t="s">
        <v>242</v>
      </c>
      <c r="O2" s="12" t="s">
        <v>2181</v>
      </c>
      <c r="P2" s="12" t="s">
        <v>2182</v>
      </c>
      <c r="Q2" s="13" t="s">
        <v>3295</v>
      </c>
      <c r="R2" s="16" t="s">
        <v>243</v>
      </c>
      <c r="S2" s="13" t="s">
        <v>3282</v>
      </c>
      <c r="T2" s="12" t="s">
        <v>2765</v>
      </c>
      <c r="U2" s="12" t="s">
        <v>2167</v>
      </c>
      <c r="V2" s="16" t="s">
        <v>3296</v>
      </c>
      <c r="W2" s="16" t="s">
        <v>3297</v>
      </c>
      <c r="X2" s="12" t="s">
        <v>2168</v>
      </c>
      <c r="Y2" s="17" t="s">
        <v>2169</v>
      </c>
      <c r="Z2" s="16" t="s">
        <v>2170</v>
      </c>
      <c r="AA2" s="12" t="s">
        <v>3306</v>
      </c>
      <c r="AB2" s="12" t="s">
        <v>3307</v>
      </c>
      <c r="AC2" s="12" t="s">
        <v>3298</v>
      </c>
      <c r="AD2" s="12" t="s">
        <v>3302</v>
      </c>
    </row>
    <row r="3" spans="1:30" ht="12.75">
      <c r="A3" s="404" t="s">
        <v>2311</v>
      </c>
      <c r="B3" s="404"/>
      <c r="C3" s="398">
        <v>39724</v>
      </c>
      <c r="D3" s="396" t="s">
        <v>2310</v>
      </c>
      <c r="E3" s="404" t="s">
        <v>2312</v>
      </c>
      <c r="F3" s="404" t="s">
        <v>2180</v>
      </c>
      <c r="G3" s="404" t="s">
        <v>2088</v>
      </c>
      <c r="H3" s="404" t="s">
        <v>627</v>
      </c>
      <c r="I3" s="404" t="s">
        <v>2089</v>
      </c>
      <c r="J3" s="404" t="s">
        <v>2090</v>
      </c>
      <c r="K3" s="404" t="s">
        <v>2091</v>
      </c>
      <c r="L3" s="404" t="s">
        <v>2092</v>
      </c>
      <c r="M3" s="404" t="s">
        <v>2093</v>
      </c>
      <c r="N3" s="3" t="s">
        <v>2094</v>
      </c>
      <c r="O3" s="3" t="s">
        <v>2095</v>
      </c>
      <c r="P3" s="3" t="s">
        <v>3305</v>
      </c>
      <c r="Q3" s="3" t="s">
        <v>2096</v>
      </c>
      <c r="R3" s="3" t="s">
        <v>2097</v>
      </c>
      <c r="S3" s="3" t="s">
        <v>201</v>
      </c>
      <c r="T3" s="404" t="s">
        <v>207</v>
      </c>
      <c r="U3" s="404" t="s">
        <v>208</v>
      </c>
      <c r="V3" s="404" t="s">
        <v>209</v>
      </c>
      <c r="W3" s="404" t="s">
        <v>210</v>
      </c>
      <c r="X3" s="404"/>
      <c r="Y3" s="404" t="s">
        <v>211</v>
      </c>
      <c r="Z3" s="404"/>
      <c r="AA3" s="404"/>
      <c r="AB3" s="404"/>
      <c r="AC3" s="404"/>
      <c r="AD3" s="404"/>
    </row>
    <row r="4" spans="1:30" ht="12.75">
      <c r="A4" s="401"/>
      <c r="B4" s="401"/>
      <c r="C4" s="401"/>
      <c r="D4" s="396"/>
      <c r="E4" s="401"/>
      <c r="F4" s="401"/>
      <c r="G4" s="401"/>
      <c r="H4" s="401"/>
      <c r="I4" s="401"/>
      <c r="J4" s="401"/>
      <c r="K4" s="401"/>
      <c r="L4" s="401"/>
      <c r="M4" s="401"/>
      <c r="N4" s="1" t="s">
        <v>202</v>
      </c>
      <c r="O4" s="1">
        <v>845810</v>
      </c>
      <c r="P4" s="1" t="s">
        <v>3305</v>
      </c>
      <c r="Q4" s="8">
        <v>120</v>
      </c>
      <c r="R4" s="1">
        <v>15</v>
      </c>
      <c r="S4" s="8">
        <v>1800</v>
      </c>
      <c r="T4" s="401"/>
      <c r="U4" s="401"/>
      <c r="V4" s="401"/>
      <c r="W4" s="401"/>
      <c r="X4" s="401"/>
      <c r="Y4" s="401"/>
      <c r="Z4" s="401"/>
      <c r="AA4" s="401"/>
      <c r="AB4" s="401"/>
      <c r="AC4" s="401"/>
      <c r="AD4" s="397"/>
    </row>
    <row r="5" spans="1:30" ht="12.75">
      <c r="A5" s="401"/>
      <c r="B5" s="401"/>
      <c r="C5" s="401"/>
      <c r="D5" s="396"/>
      <c r="E5" s="401"/>
      <c r="F5" s="401"/>
      <c r="G5" s="401"/>
      <c r="H5" s="401"/>
      <c r="I5" s="401"/>
      <c r="J5" s="401"/>
      <c r="K5" s="401"/>
      <c r="L5" s="401"/>
      <c r="M5" s="401"/>
      <c r="N5" s="1" t="s">
        <v>203</v>
      </c>
      <c r="O5" s="1">
        <v>842324</v>
      </c>
      <c r="P5" s="1" t="s">
        <v>3305</v>
      </c>
      <c r="Q5" s="8">
        <v>1862</v>
      </c>
      <c r="R5" s="1">
        <v>14</v>
      </c>
      <c r="S5" s="8">
        <v>26068</v>
      </c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397"/>
    </row>
    <row r="6" spans="1:30" ht="12.75">
      <c r="A6" s="401"/>
      <c r="B6" s="401"/>
      <c r="C6" s="401"/>
      <c r="D6" s="396"/>
      <c r="E6" s="401"/>
      <c r="F6" s="401"/>
      <c r="G6" s="401"/>
      <c r="H6" s="401"/>
      <c r="I6" s="401"/>
      <c r="J6" s="401"/>
      <c r="K6" s="401"/>
      <c r="L6" s="401"/>
      <c r="M6" s="401"/>
      <c r="N6" s="1" t="s">
        <v>204</v>
      </c>
      <c r="O6" s="1">
        <v>842330</v>
      </c>
      <c r="P6" s="1" t="s">
        <v>3305</v>
      </c>
      <c r="Q6" s="8">
        <v>785</v>
      </c>
      <c r="R6" s="1">
        <v>30</v>
      </c>
      <c r="S6" s="8">
        <v>23550</v>
      </c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397"/>
    </row>
    <row r="7" spans="1:30" ht="12.75">
      <c r="A7" s="401"/>
      <c r="B7" s="401"/>
      <c r="C7" s="401"/>
      <c r="D7" s="396"/>
      <c r="E7" s="401"/>
      <c r="F7" s="401"/>
      <c r="G7" s="401"/>
      <c r="H7" s="401"/>
      <c r="I7" s="401"/>
      <c r="J7" s="401"/>
      <c r="K7" s="401"/>
      <c r="L7" s="401"/>
      <c r="M7" s="401"/>
      <c r="N7" s="1" t="s">
        <v>205</v>
      </c>
      <c r="O7" s="1">
        <v>842510</v>
      </c>
      <c r="P7" s="1" t="s">
        <v>3305</v>
      </c>
      <c r="Q7" s="8">
        <v>785</v>
      </c>
      <c r="R7" s="1">
        <v>19</v>
      </c>
      <c r="S7" s="8">
        <v>14915</v>
      </c>
      <c r="T7" s="401"/>
      <c r="U7" s="401"/>
      <c r="V7" s="401"/>
      <c r="W7" s="401"/>
      <c r="X7" s="401"/>
      <c r="Y7" s="401"/>
      <c r="Z7" s="401"/>
      <c r="AA7" s="401"/>
      <c r="AB7" s="401"/>
      <c r="AC7" s="401"/>
      <c r="AD7" s="397"/>
    </row>
    <row r="8" spans="1:30" ht="25.5">
      <c r="A8" s="401"/>
      <c r="B8" s="401"/>
      <c r="C8" s="401"/>
      <c r="D8" s="396"/>
      <c r="E8" s="401"/>
      <c r="F8" s="401"/>
      <c r="G8" s="401"/>
      <c r="H8" s="401"/>
      <c r="I8" s="401"/>
      <c r="J8" s="401"/>
      <c r="K8" s="401"/>
      <c r="L8" s="401"/>
      <c r="M8" s="401"/>
      <c r="N8" s="1" t="s">
        <v>206</v>
      </c>
      <c r="O8" s="1">
        <v>842324</v>
      </c>
      <c r="P8" s="1" t="s">
        <v>3305</v>
      </c>
      <c r="Q8" s="8">
        <v>780</v>
      </c>
      <c r="R8" s="1">
        <v>100</v>
      </c>
      <c r="S8" s="8">
        <v>78000</v>
      </c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397"/>
    </row>
    <row r="9" spans="1:30" ht="12.75">
      <c r="A9" s="401"/>
      <c r="B9" s="401"/>
      <c r="C9" s="401"/>
      <c r="D9" s="396"/>
      <c r="E9" s="401"/>
      <c r="F9" s="401"/>
      <c r="G9" s="401"/>
      <c r="H9" s="401"/>
      <c r="I9" s="401"/>
      <c r="J9" s="401"/>
      <c r="K9" s="401"/>
      <c r="L9" s="401"/>
      <c r="M9" s="401"/>
      <c r="N9" s="1" t="s">
        <v>3301</v>
      </c>
      <c r="O9" s="1"/>
      <c r="P9" s="1"/>
      <c r="Q9" s="8"/>
      <c r="R9" s="1"/>
      <c r="S9" s="8">
        <v>190233</v>
      </c>
      <c r="T9" s="401"/>
      <c r="U9" s="401"/>
      <c r="V9" s="401"/>
      <c r="W9" s="401"/>
      <c r="X9" s="401"/>
      <c r="Y9" s="401"/>
      <c r="Z9" s="401"/>
      <c r="AA9" s="401"/>
      <c r="AB9" s="401"/>
      <c r="AC9" s="401"/>
      <c r="AD9" s="397"/>
    </row>
    <row r="10" spans="1:30" ht="25.5">
      <c r="A10" s="404" t="s">
        <v>1443</v>
      </c>
      <c r="B10" s="404"/>
      <c r="C10" s="398" t="s">
        <v>1444</v>
      </c>
      <c r="D10" s="396" t="s">
        <v>2310</v>
      </c>
      <c r="E10" s="404" t="s">
        <v>2312</v>
      </c>
      <c r="F10" s="404" t="s">
        <v>2180</v>
      </c>
      <c r="G10" s="404" t="s">
        <v>2088</v>
      </c>
      <c r="H10" s="404" t="s">
        <v>627</v>
      </c>
      <c r="I10" s="404" t="s">
        <v>1445</v>
      </c>
      <c r="J10" s="404" t="s">
        <v>2896</v>
      </c>
      <c r="K10" s="404" t="s">
        <v>1446</v>
      </c>
      <c r="L10" s="404" t="s">
        <v>1447</v>
      </c>
      <c r="M10" s="404" t="s">
        <v>1448</v>
      </c>
      <c r="N10" s="3" t="s">
        <v>1449</v>
      </c>
      <c r="O10" s="3" t="s">
        <v>1450</v>
      </c>
      <c r="P10" s="3" t="s">
        <v>3305</v>
      </c>
      <c r="Q10" s="3" t="s">
        <v>1451</v>
      </c>
      <c r="R10" s="3" t="s">
        <v>1452</v>
      </c>
      <c r="S10" s="3" t="s">
        <v>1453</v>
      </c>
      <c r="T10" s="404" t="s">
        <v>207</v>
      </c>
      <c r="U10" s="404" t="s">
        <v>208</v>
      </c>
      <c r="V10" s="404" t="s">
        <v>209</v>
      </c>
      <c r="W10" s="404" t="s">
        <v>210</v>
      </c>
      <c r="X10" s="404"/>
      <c r="Y10" s="404" t="s">
        <v>211</v>
      </c>
      <c r="Z10" s="404" t="s">
        <v>2764</v>
      </c>
      <c r="AA10" s="404"/>
      <c r="AB10" s="404"/>
      <c r="AC10" s="404"/>
      <c r="AD10" s="404"/>
    </row>
    <row r="11" spans="1:30" ht="25.5">
      <c r="A11" s="401"/>
      <c r="B11" s="401"/>
      <c r="C11" s="401"/>
      <c r="D11" s="396"/>
      <c r="E11" s="401"/>
      <c r="F11" s="401"/>
      <c r="G11" s="401"/>
      <c r="H11" s="401"/>
      <c r="I11" s="401"/>
      <c r="J11" s="401"/>
      <c r="K11" s="401"/>
      <c r="L11" s="401"/>
      <c r="M11" s="401"/>
      <c r="N11" s="1" t="s">
        <v>1454</v>
      </c>
      <c r="O11" s="1">
        <v>842210</v>
      </c>
      <c r="P11" s="1" t="s">
        <v>3305</v>
      </c>
      <c r="Q11" s="8" t="s">
        <v>1455</v>
      </c>
      <c r="R11" s="1">
        <v>50</v>
      </c>
      <c r="S11" s="8" t="s">
        <v>1456</v>
      </c>
      <c r="T11" s="401"/>
      <c r="U11" s="401"/>
      <c r="V11" s="401"/>
      <c r="W11" s="401"/>
      <c r="X11" s="401"/>
      <c r="Y11" s="401"/>
      <c r="Z11" s="401"/>
      <c r="AA11" s="401"/>
      <c r="AB11" s="401"/>
      <c r="AC11" s="401"/>
      <c r="AD11" s="397"/>
    </row>
    <row r="12" spans="1:30" ht="12.75">
      <c r="A12" s="401"/>
      <c r="B12" s="401"/>
      <c r="C12" s="401"/>
      <c r="D12" s="396"/>
      <c r="E12" s="401"/>
      <c r="F12" s="401"/>
      <c r="G12" s="401"/>
      <c r="H12" s="401"/>
      <c r="I12" s="401"/>
      <c r="J12" s="401"/>
      <c r="K12" s="401"/>
      <c r="L12" s="401"/>
      <c r="M12" s="401"/>
      <c r="N12" s="1" t="s">
        <v>1457</v>
      </c>
      <c r="O12" s="1">
        <v>842810</v>
      </c>
      <c r="P12" s="1" t="s">
        <v>3305</v>
      </c>
      <c r="Q12" s="8" t="s">
        <v>1458</v>
      </c>
      <c r="R12" s="1">
        <v>70</v>
      </c>
      <c r="S12" s="8" t="s">
        <v>2099</v>
      </c>
      <c r="T12" s="401"/>
      <c r="U12" s="401"/>
      <c r="V12" s="401"/>
      <c r="W12" s="401"/>
      <c r="X12" s="401"/>
      <c r="Y12" s="401"/>
      <c r="Z12" s="401"/>
      <c r="AA12" s="401"/>
      <c r="AB12" s="401"/>
      <c r="AC12" s="401"/>
      <c r="AD12" s="397"/>
    </row>
    <row r="13" spans="1:30" ht="12.75">
      <c r="A13" s="401"/>
      <c r="B13" s="401"/>
      <c r="C13" s="401"/>
      <c r="D13" s="396"/>
      <c r="E13" s="401"/>
      <c r="F13" s="401"/>
      <c r="G13" s="401"/>
      <c r="H13" s="401"/>
      <c r="I13" s="401"/>
      <c r="J13" s="401"/>
      <c r="K13" s="401"/>
      <c r="L13" s="401"/>
      <c r="M13" s="401"/>
      <c r="N13" s="1" t="s">
        <v>3301</v>
      </c>
      <c r="O13" s="1"/>
      <c r="P13" s="1"/>
      <c r="Q13" s="8"/>
      <c r="R13" s="1"/>
      <c r="S13" s="8" t="s">
        <v>1459</v>
      </c>
      <c r="T13" s="401"/>
      <c r="U13" s="401"/>
      <c r="V13" s="401"/>
      <c r="W13" s="401"/>
      <c r="X13" s="401"/>
      <c r="Y13" s="401"/>
      <c r="Z13" s="401"/>
      <c r="AA13" s="401"/>
      <c r="AB13" s="401"/>
      <c r="AC13" s="401"/>
      <c r="AD13" s="397"/>
    </row>
    <row r="14" spans="1:3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23"/>
      <c r="R14" s="4"/>
      <c r="S14" s="23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23"/>
      <c r="R15" s="4"/>
      <c r="S15" s="23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23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23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23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7" ht="12.75">
      <c r="A37" s="4"/>
      <c r="B37" s="4"/>
      <c r="C37" s="4"/>
      <c r="D37" s="4"/>
      <c r="E37" s="4"/>
      <c r="F37" s="4"/>
      <c r="G37" s="4"/>
    </row>
    <row r="38" spans="1:7" ht="12.75">
      <c r="A38" s="4"/>
      <c r="B38" s="4"/>
      <c r="C38" s="4"/>
      <c r="D38" s="4"/>
      <c r="E38" s="4"/>
      <c r="F38" s="4"/>
      <c r="G38" s="4"/>
    </row>
    <row r="39" spans="1:7" ht="12.75">
      <c r="A39" s="4"/>
      <c r="B39" s="4"/>
      <c r="C39" s="4"/>
      <c r="D39" s="4"/>
      <c r="E39" s="4"/>
      <c r="F39" s="4"/>
      <c r="G39" s="4"/>
    </row>
    <row r="40" spans="1:7" ht="12.75">
      <c r="A40" s="4"/>
      <c r="B40" s="4"/>
      <c r="C40" s="4"/>
      <c r="D40" s="4"/>
      <c r="E40" s="4"/>
      <c r="F40" s="4"/>
      <c r="G40" s="4"/>
    </row>
    <row r="41" spans="1:7" ht="12.75">
      <c r="A41" s="4"/>
      <c r="B41" s="4"/>
      <c r="C41" s="4"/>
      <c r="D41" s="4"/>
      <c r="E41" s="4"/>
      <c r="F41" s="4"/>
      <c r="G41" s="4"/>
    </row>
    <row r="42" spans="1:7" ht="12.75">
      <c r="A42" s="4"/>
      <c r="B42" s="4"/>
      <c r="C42" s="4"/>
      <c r="D42" s="4"/>
      <c r="E42" s="4"/>
      <c r="F42" s="4"/>
      <c r="G42" s="4"/>
    </row>
    <row r="43" spans="1:7" ht="12.75">
      <c r="A43" s="4"/>
      <c r="B43" s="4"/>
      <c r="C43" s="4"/>
      <c r="D43" s="4"/>
      <c r="E43" s="4"/>
      <c r="F43" s="4"/>
      <c r="G43" s="4"/>
    </row>
    <row r="44" spans="1:7" ht="12.75">
      <c r="A44" s="4"/>
      <c r="B44" s="4"/>
      <c r="C44" s="4"/>
      <c r="D44" s="4"/>
      <c r="E44" s="4"/>
      <c r="F44" s="4"/>
      <c r="G44" s="4"/>
    </row>
    <row r="45" spans="1:7" ht="12.75">
      <c r="A45" s="4"/>
      <c r="B45" s="4"/>
      <c r="C45" s="4"/>
      <c r="D45" s="4"/>
      <c r="E45" s="4"/>
      <c r="F45" s="4"/>
      <c r="G45" s="4"/>
    </row>
    <row r="46" spans="1:7" ht="12.75">
      <c r="A46" s="4"/>
      <c r="B46" s="4"/>
      <c r="C46" s="4"/>
      <c r="D46" s="4"/>
      <c r="E46" s="4"/>
      <c r="F46" s="4"/>
      <c r="G46" s="4"/>
    </row>
    <row r="47" spans="1:7" ht="12.75">
      <c r="A47" s="4"/>
      <c r="B47" s="4"/>
      <c r="C47" s="4"/>
      <c r="D47" s="4"/>
      <c r="E47" s="4"/>
      <c r="F47" s="4"/>
      <c r="G47" s="4"/>
    </row>
    <row r="48" spans="1:7" ht="12.75">
      <c r="A48" s="4"/>
      <c r="B48" s="4"/>
      <c r="C48" s="4"/>
      <c r="D48" s="4"/>
      <c r="E48" s="4"/>
      <c r="F48" s="4"/>
      <c r="G48" s="4"/>
    </row>
    <row r="49" spans="1:7" ht="12.75">
      <c r="A49" s="4"/>
      <c r="B49" s="4"/>
      <c r="C49" s="4"/>
      <c r="D49" s="4"/>
      <c r="E49" s="4"/>
      <c r="F49" s="4"/>
      <c r="G49" s="4"/>
    </row>
    <row r="50" spans="1:7" ht="12.75">
      <c r="A50" s="4"/>
      <c r="B50" s="4"/>
      <c r="C50" s="4"/>
      <c r="D50" s="4"/>
      <c r="E50" s="4"/>
      <c r="F50" s="4"/>
      <c r="G50" s="4"/>
    </row>
    <row r="90" ht="12.75">
      <c r="AD90" s="4"/>
    </row>
  </sheetData>
  <mergeCells count="62">
    <mergeCell ref="A1:A2"/>
    <mergeCell ref="B1:B2"/>
    <mergeCell ref="C1:C2"/>
    <mergeCell ref="D1:F1"/>
    <mergeCell ref="G1:G2"/>
    <mergeCell ref="H1:H2"/>
    <mergeCell ref="I1:I2"/>
    <mergeCell ref="J1:J2"/>
    <mergeCell ref="K1:K2"/>
    <mergeCell ref="L1:M1"/>
    <mergeCell ref="N1:S1"/>
    <mergeCell ref="T1:Y1"/>
    <mergeCell ref="Z1:AA1"/>
    <mergeCell ref="AB1:AD1"/>
    <mergeCell ref="T3:T9"/>
    <mergeCell ref="U3:U9"/>
    <mergeCell ref="V3:V9"/>
    <mergeCell ref="W3:W9"/>
    <mergeCell ref="X3:X9"/>
    <mergeCell ref="Y3:Y9"/>
    <mergeCell ref="Z3:Z9"/>
    <mergeCell ref="AA3:AA9"/>
    <mergeCell ref="AB3:AB9"/>
    <mergeCell ref="AC3:AC9"/>
    <mergeCell ref="AD3:AD9"/>
    <mergeCell ref="M3:M9"/>
    <mergeCell ref="L3:L9"/>
    <mergeCell ref="K3:K9"/>
    <mergeCell ref="J3:J9"/>
    <mergeCell ref="I3:I9"/>
    <mergeCell ref="H3:H9"/>
    <mergeCell ref="G3:G9"/>
    <mergeCell ref="F3:F9"/>
    <mergeCell ref="E3:E9"/>
    <mergeCell ref="D3:D9"/>
    <mergeCell ref="C3:C9"/>
    <mergeCell ref="B3:B9"/>
    <mergeCell ref="A3:A9"/>
    <mergeCell ref="A10:A13"/>
    <mergeCell ref="B10:B13"/>
    <mergeCell ref="C10:C13"/>
    <mergeCell ref="D10:D13"/>
    <mergeCell ref="E10:E13"/>
    <mergeCell ref="F10:F13"/>
    <mergeCell ref="G10:G13"/>
    <mergeCell ref="H10:H13"/>
    <mergeCell ref="I10:I13"/>
    <mergeCell ref="J10:J13"/>
    <mergeCell ref="K10:K13"/>
    <mergeCell ref="L10:L13"/>
    <mergeCell ref="M10:M13"/>
    <mergeCell ref="T10:T13"/>
    <mergeCell ref="U10:U13"/>
    <mergeCell ref="V10:V13"/>
    <mergeCell ref="W10:W13"/>
    <mergeCell ref="X10:X13"/>
    <mergeCell ref="Y10:Y13"/>
    <mergeCell ref="Z10:Z13"/>
    <mergeCell ref="AA10:AA13"/>
    <mergeCell ref="AB10:AB13"/>
    <mergeCell ref="AC10:AC13"/>
    <mergeCell ref="AD10:AD13"/>
  </mergeCells>
  <printOptions/>
  <pageMargins left="0.75" right="0.75" top="1" bottom="1" header="0.5" footer="0.5"/>
  <pageSetup fitToWidth="2" fitToHeight="1" horizontalDpi="600" verticalDpi="600" orientation="landscape" paperSize="9" scale="7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D80"/>
  <sheetViews>
    <sheetView tabSelected="1" view="pageBreakPreview" zoomScale="60" workbookViewId="0" topLeftCell="A1">
      <pane ySplit="1515" topLeftCell="BM5" activePane="bottomLeft" state="split"/>
      <selection pane="topLeft" activeCell="C1" sqref="C1:C16384"/>
      <selection pane="bottomLeft" activeCell="C6" sqref="C6"/>
    </sheetView>
  </sheetViews>
  <sheetFormatPr defaultColWidth="9.00390625" defaultRowHeight="12.75"/>
  <cols>
    <col min="1" max="1" width="25.00390625" style="0" customWidth="1"/>
    <col min="2" max="2" width="19.00390625" style="0" customWidth="1"/>
    <col min="3" max="3" width="19.625" style="77" customWidth="1"/>
    <col min="4" max="4" width="18.125" style="0" customWidth="1"/>
    <col min="5" max="5" width="17.375" style="0" customWidth="1"/>
    <col min="6" max="6" width="17.00390625" style="0" customWidth="1"/>
    <col min="7" max="7" width="19.125" style="0" customWidth="1"/>
    <col min="8" max="8" width="17.125" style="0" customWidth="1"/>
    <col min="9" max="9" width="15.625" style="0" customWidth="1"/>
    <col min="10" max="10" width="14.875" style="0" customWidth="1"/>
    <col min="11" max="11" width="17.00390625" style="0" customWidth="1"/>
    <col min="12" max="12" width="16.625" style="0" customWidth="1"/>
    <col min="14" max="14" width="25.375" style="0" customWidth="1"/>
    <col min="15" max="15" width="13.00390625" style="0" customWidth="1"/>
    <col min="16" max="16" width="12.375" style="0" customWidth="1"/>
    <col min="17" max="17" width="11.25390625" style="0" customWidth="1"/>
    <col min="19" max="19" width="19.75390625" style="0" customWidth="1"/>
    <col min="20" max="20" width="21.25390625" style="0" customWidth="1"/>
    <col min="21" max="21" width="20.375" style="0" customWidth="1"/>
    <col min="22" max="22" width="16.125" style="0" customWidth="1"/>
    <col min="23" max="23" width="16.00390625" style="0" customWidth="1"/>
    <col min="25" max="25" width="12.75390625" style="0" customWidth="1"/>
    <col min="26" max="26" width="15.125" style="0" customWidth="1"/>
    <col min="27" max="27" width="16.125" style="0" customWidth="1"/>
    <col min="28" max="29" width="13.375" style="0" customWidth="1"/>
    <col min="30" max="30" width="16.00390625" style="0" customWidth="1"/>
  </cols>
  <sheetData>
    <row r="1" spans="1:30" ht="18.75">
      <c r="A1" s="405" t="s">
        <v>3290</v>
      </c>
      <c r="B1" s="373" t="s">
        <v>3291</v>
      </c>
      <c r="C1" s="373" t="s">
        <v>3292</v>
      </c>
      <c r="D1" s="373" t="s">
        <v>3293</v>
      </c>
      <c r="E1" s="373"/>
      <c r="F1" s="373"/>
      <c r="G1" s="373" t="s">
        <v>3294</v>
      </c>
      <c r="H1" s="373" t="s">
        <v>3303</v>
      </c>
      <c r="I1" s="376" t="s">
        <v>2171</v>
      </c>
      <c r="J1" s="373" t="s">
        <v>2172</v>
      </c>
      <c r="K1" s="374" t="s">
        <v>3300</v>
      </c>
      <c r="L1" s="374" t="s">
        <v>3286</v>
      </c>
      <c r="M1" s="374"/>
      <c r="N1" s="374" t="s">
        <v>3287</v>
      </c>
      <c r="O1" s="374"/>
      <c r="P1" s="374"/>
      <c r="Q1" s="374"/>
      <c r="R1" s="374"/>
      <c r="S1" s="374"/>
      <c r="T1" s="405" t="s">
        <v>3288</v>
      </c>
      <c r="U1" s="405"/>
      <c r="V1" s="405"/>
      <c r="W1" s="405"/>
      <c r="X1" s="405"/>
      <c r="Y1" s="405"/>
      <c r="Z1" s="405" t="s">
        <v>3289</v>
      </c>
      <c r="AA1" s="405"/>
      <c r="AB1" s="405" t="s">
        <v>2178</v>
      </c>
      <c r="AC1" s="405"/>
      <c r="AD1" s="405"/>
    </row>
    <row r="2" spans="1:30" ht="75">
      <c r="A2" s="405"/>
      <c r="B2" s="373"/>
      <c r="C2" s="373"/>
      <c r="D2" s="61" t="s">
        <v>2179</v>
      </c>
      <c r="E2" s="61" t="s">
        <v>3296</v>
      </c>
      <c r="F2" s="62" t="s">
        <v>3297</v>
      </c>
      <c r="G2" s="373"/>
      <c r="H2" s="373"/>
      <c r="I2" s="376"/>
      <c r="J2" s="373"/>
      <c r="K2" s="374"/>
      <c r="L2" s="60" t="s">
        <v>3298</v>
      </c>
      <c r="M2" s="335" t="s">
        <v>3299</v>
      </c>
      <c r="N2" s="60" t="s">
        <v>242</v>
      </c>
      <c r="O2" s="60" t="s">
        <v>2181</v>
      </c>
      <c r="P2" s="60" t="s">
        <v>2182</v>
      </c>
      <c r="Q2" s="61" t="s">
        <v>3295</v>
      </c>
      <c r="R2" s="336" t="s">
        <v>243</v>
      </c>
      <c r="S2" s="61" t="s">
        <v>3282</v>
      </c>
      <c r="T2" s="12" t="s">
        <v>2765</v>
      </c>
      <c r="U2" s="12" t="s">
        <v>2167</v>
      </c>
      <c r="V2" s="16" t="s">
        <v>3296</v>
      </c>
      <c r="W2" s="16" t="s">
        <v>3297</v>
      </c>
      <c r="X2" s="12" t="s">
        <v>2168</v>
      </c>
      <c r="Y2" s="17" t="s">
        <v>2169</v>
      </c>
      <c r="Z2" s="16" t="s">
        <v>2170</v>
      </c>
      <c r="AA2" s="12" t="s">
        <v>3306</v>
      </c>
      <c r="AB2" s="12" t="s">
        <v>3307</v>
      </c>
      <c r="AC2" s="12" t="s">
        <v>3298</v>
      </c>
      <c r="AD2" s="12" t="s">
        <v>3302</v>
      </c>
    </row>
    <row r="3" spans="1:30" ht="18.75">
      <c r="A3" s="18">
        <v>1</v>
      </c>
      <c r="B3" s="337">
        <v>2</v>
      </c>
      <c r="C3" s="337">
        <v>3</v>
      </c>
      <c r="D3" s="337">
        <v>4</v>
      </c>
      <c r="E3" s="337">
        <v>5</v>
      </c>
      <c r="F3" s="337">
        <v>6</v>
      </c>
      <c r="G3" s="337">
        <v>7</v>
      </c>
      <c r="H3" s="337">
        <v>8</v>
      </c>
      <c r="I3" s="337">
        <v>9</v>
      </c>
      <c r="J3" s="337">
        <v>10</v>
      </c>
      <c r="K3" s="337">
        <v>11</v>
      </c>
      <c r="L3" s="337">
        <v>12</v>
      </c>
      <c r="M3" s="338">
        <v>13</v>
      </c>
      <c r="N3" s="60">
        <v>14</v>
      </c>
      <c r="O3" s="60">
        <v>15</v>
      </c>
      <c r="P3" s="60">
        <v>16</v>
      </c>
      <c r="Q3" s="61">
        <v>17</v>
      </c>
      <c r="R3" s="60">
        <v>18</v>
      </c>
      <c r="S3" s="61">
        <v>19</v>
      </c>
      <c r="T3" s="18">
        <v>20</v>
      </c>
      <c r="U3" s="18">
        <v>21</v>
      </c>
      <c r="V3" s="22">
        <v>22</v>
      </c>
      <c r="W3" s="22">
        <v>23</v>
      </c>
      <c r="X3" s="18">
        <v>24</v>
      </c>
      <c r="Y3" s="22">
        <v>25</v>
      </c>
      <c r="Z3" s="22">
        <v>26</v>
      </c>
      <c r="AA3" s="18">
        <v>27</v>
      </c>
      <c r="AB3" s="18">
        <v>28</v>
      </c>
      <c r="AC3" s="18">
        <v>29</v>
      </c>
      <c r="AD3" s="18">
        <v>30</v>
      </c>
    </row>
    <row r="4" spans="1:30" ht="144" customHeight="1">
      <c r="A4" s="267">
        <v>5384308000001</v>
      </c>
      <c r="B4" s="269">
        <v>1</v>
      </c>
      <c r="C4" s="277">
        <v>39825</v>
      </c>
      <c r="D4" s="269" t="s">
        <v>1719</v>
      </c>
      <c r="E4" s="269">
        <v>7901022193</v>
      </c>
      <c r="F4" s="269">
        <v>790101001</v>
      </c>
      <c r="G4" s="269" t="s">
        <v>1720</v>
      </c>
      <c r="H4" s="269" t="s">
        <v>627</v>
      </c>
      <c r="I4" s="269">
        <v>13</v>
      </c>
      <c r="J4" s="277">
        <v>39721</v>
      </c>
      <c r="K4" s="269" t="s">
        <v>1651</v>
      </c>
      <c r="L4" s="277">
        <v>39729</v>
      </c>
      <c r="M4" s="278">
        <v>34</v>
      </c>
      <c r="N4" s="269" t="s">
        <v>1652</v>
      </c>
      <c r="O4" s="269"/>
      <c r="P4" s="269"/>
      <c r="Q4" s="265"/>
      <c r="R4" s="269"/>
      <c r="S4" s="265">
        <v>497000</v>
      </c>
      <c r="T4" s="269" t="s">
        <v>1653</v>
      </c>
      <c r="U4" s="269" t="s">
        <v>1654</v>
      </c>
      <c r="V4" s="279" t="s">
        <v>1655</v>
      </c>
      <c r="W4" s="279" t="s">
        <v>1656</v>
      </c>
      <c r="X4" s="269"/>
      <c r="Y4" s="279" t="s">
        <v>1657</v>
      </c>
      <c r="Z4" s="279" t="s">
        <v>2764</v>
      </c>
      <c r="AA4" s="277" t="s">
        <v>1994</v>
      </c>
      <c r="AB4" s="269"/>
      <c r="AC4" s="269"/>
      <c r="AD4" s="269"/>
    </row>
    <row r="5" spans="1:30" ht="240" customHeight="1">
      <c r="A5" s="267">
        <v>5384308000002</v>
      </c>
      <c r="B5" s="264">
        <v>1</v>
      </c>
      <c r="C5" s="277">
        <v>39785</v>
      </c>
      <c r="D5" s="269" t="s">
        <v>1719</v>
      </c>
      <c r="E5" s="269">
        <v>7901022193</v>
      </c>
      <c r="F5" s="269">
        <v>790101001</v>
      </c>
      <c r="G5" s="269" t="s">
        <v>1720</v>
      </c>
      <c r="H5" s="269" t="s">
        <v>627</v>
      </c>
      <c r="I5" s="264">
        <v>14</v>
      </c>
      <c r="J5" s="268">
        <v>39727</v>
      </c>
      <c r="K5" s="269" t="s">
        <v>1498</v>
      </c>
      <c r="L5" s="268">
        <v>39734</v>
      </c>
      <c r="M5" s="264">
        <v>35</v>
      </c>
      <c r="N5" s="269" t="s">
        <v>2202</v>
      </c>
      <c r="O5" s="264"/>
      <c r="P5" s="264"/>
      <c r="Q5" s="264"/>
      <c r="R5" s="264"/>
      <c r="S5" s="283">
        <v>196000</v>
      </c>
      <c r="T5" s="281" t="s">
        <v>2203</v>
      </c>
      <c r="U5" s="282" t="s">
        <v>2204</v>
      </c>
      <c r="V5" s="284">
        <v>7901025388</v>
      </c>
      <c r="W5" s="285">
        <v>790101001</v>
      </c>
      <c r="X5" s="280"/>
      <c r="Y5" s="286" t="s">
        <v>2205</v>
      </c>
      <c r="Z5" s="280">
        <v>12.2008</v>
      </c>
      <c r="AA5" s="287">
        <v>39780</v>
      </c>
      <c r="AB5" s="280"/>
      <c r="AC5" s="280"/>
      <c r="AD5" s="280"/>
    </row>
    <row r="6" spans="1:30" ht="206.25">
      <c r="A6" s="267">
        <v>5384308000003</v>
      </c>
      <c r="B6" s="264">
        <v>3</v>
      </c>
      <c r="C6" s="277" t="s">
        <v>410</v>
      </c>
      <c r="D6" s="269" t="s">
        <v>1719</v>
      </c>
      <c r="E6" s="269">
        <v>7901022193</v>
      </c>
      <c r="F6" s="269">
        <v>790101001</v>
      </c>
      <c r="G6" s="269" t="s">
        <v>2206</v>
      </c>
      <c r="H6" s="269" t="s">
        <v>2207</v>
      </c>
      <c r="I6" s="264" t="s">
        <v>2208</v>
      </c>
      <c r="J6" s="268">
        <v>39721</v>
      </c>
      <c r="K6" s="269" t="s">
        <v>1165</v>
      </c>
      <c r="L6" s="268">
        <v>39734</v>
      </c>
      <c r="M6" s="264">
        <v>36</v>
      </c>
      <c r="N6" s="269" t="s">
        <v>1166</v>
      </c>
      <c r="O6" s="264"/>
      <c r="P6" s="264"/>
      <c r="Q6" s="264"/>
      <c r="R6" s="264"/>
      <c r="S6" s="270">
        <v>770264596</v>
      </c>
      <c r="T6" s="271" t="s">
        <v>1167</v>
      </c>
      <c r="U6" s="269" t="s">
        <v>1572</v>
      </c>
      <c r="V6" s="264">
        <v>7906504240</v>
      </c>
      <c r="W6" s="264">
        <v>790401001</v>
      </c>
      <c r="X6" s="264"/>
      <c r="Y6" s="265" t="s">
        <v>1168</v>
      </c>
      <c r="Z6" s="266">
        <v>11.201</v>
      </c>
      <c r="AA6" s="264"/>
      <c r="AB6" s="264"/>
      <c r="AC6" s="264"/>
      <c r="AD6" s="264"/>
    </row>
    <row r="7" spans="1:30" ht="243.75">
      <c r="A7" s="267">
        <v>5384308000004</v>
      </c>
      <c r="B7" s="264">
        <v>1</v>
      </c>
      <c r="C7" s="277">
        <v>39807</v>
      </c>
      <c r="D7" s="269" t="s">
        <v>1719</v>
      </c>
      <c r="E7" s="269">
        <v>7901022193</v>
      </c>
      <c r="F7" s="269">
        <v>790101001</v>
      </c>
      <c r="G7" s="269" t="s">
        <v>1720</v>
      </c>
      <c r="H7" s="269" t="s">
        <v>2547</v>
      </c>
      <c r="I7" s="264"/>
      <c r="J7" s="264"/>
      <c r="K7" s="269" t="s">
        <v>2548</v>
      </c>
      <c r="L7" s="268">
        <v>39736</v>
      </c>
      <c r="M7" s="264">
        <v>87</v>
      </c>
      <c r="N7" s="269" t="s">
        <v>2549</v>
      </c>
      <c r="O7" s="264"/>
      <c r="P7" s="264"/>
      <c r="Q7" s="264"/>
      <c r="R7" s="264"/>
      <c r="S7" s="272">
        <v>248239</v>
      </c>
      <c r="T7" s="271" t="s">
        <v>2550</v>
      </c>
      <c r="U7" s="269" t="s">
        <v>2551</v>
      </c>
      <c r="V7" s="264">
        <v>7901022193</v>
      </c>
      <c r="W7" s="264">
        <v>790101001</v>
      </c>
      <c r="X7" s="264"/>
      <c r="Y7" s="265" t="s">
        <v>2552</v>
      </c>
      <c r="Z7" s="264">
        <v>12.2008</v>
      </c>
      <c r="AA7" s="277" t="s">
        <v>1674</v>
      </c>
      <c r="AB7" s="264"/>
      <c r="AC7" s="264"/>
      <c r="AD7" s="264"/>
    </row>
    <row r="8" spans="1:30" ht="187.5">
      <c r="A8" s="267">
        <v>5384308000005</v>
      </c>
      <c r="B8" s="264">
        <v>1</v>
      </c>
      <c r="C8" s="277" t="s">
        <v>995</v>
      </c>
      <c r="D8" s="269" t="s">
        <v>1719</v>
      </c>
      <c r="E8" s="269">
        <v>7901022193</v>
      </c>
      <c r="F8" s="269">
        <v>790101001</v>
      </c>
      <c r="G8" s="269" t="s">
        <v>1720</v>
      </c>
      <c r="H8" s="269" t="s">
        <v>627</v>
      </c>
      <c r="I8" s="264">
        <v>17</v>
      </c>
      <c r="J8" s="268">
        <v>39764</v>
      </c>
      <c r="K8" s="269" t="s">
        <v>236</v>
      </c>
      <c r="L8" s="268">
        <v>39770</v>
      </c>
      <c r="M8" s="264">
        <v>40</v>
      </c>
      <c r="N8" s="269" t="s">
        <v>237</v>
      </c>
      <c r="O8" s="264"/>
      <c r="P8" s="264"/>
      <c r="Q8" s="264"/>
      <c r="R8" s="264"/>
      <c r="S8" s="272">
        <v>440572</v>
      </c>
      <c r="T8" s="271" t="s">
        <v>238</v>
      </c>
      <c r="U8" s="269" t="s">
        <v>912</v>
      </c>
      <c r="V8" s="273">
        <v>2721159785</v>
      </c>
      <c r="W8" s="274">
        <v>272101001</v>
      </c>
      <c r="X8" s="264"/>
      <c r="Y8" s="265" t="s">
        <v>239</v>
      </c>
      <c r="Z8" s="275" t="s">
        <v>1164</v>
      </c>
      <c r="AA8" s="268">
        <v>39843</v>
      </c>
      <c r="AB8" s="264"/>
      <c r="AC8" s="264"/>
      <c r="AD8" s="264"/>
    </row>
    <row r="9" spans="1:30" ht="206.25">
      <c r="A9" s="267">
        <v>5384308000006</v>
      </c>
      <c r="B9" s="264">
        <v>1</v>
      </c>
      <c r="C9" s="277">
        <v>39825</v>
      </c>
      <c r="D9" s="269" t="s">
        <v>1719</v>
      </c>
      <c r="E9" s="269">
        <v>7901022193</v>
      </c>
      <c r="F9" s="269">
        <v>790101001</v>
      </c>
      <c r="G9" s="269" t="s">
        <v>1720</v>
      </c>
      <c r="H9" s="269" t="s">
        <v>627</v>
      </c>
      <c r="I9" s="264">
        <v>16</v>
      </c>
      <c r="J9" s="268">
        <v>39763</v>
      </c>
      <c r="K9" s="269" t="s">
        <v>240</v>
      </c>
      <c r="L9" s="268">
        <v>39769</v>
      </c>
      <c r="M9" s="264">
        <v>39</v>
      </c>
      <c r="N9" s="269" t="s">
        <v>910</v>
      </c>
      <c r="O9" s="264"/>
      <c r="P9" s="264"/>
      <c r="Q9" s="264"/>
      <c r="R9" s="264"/>
      <c r="S9" s="272">
        <v>493000</v>
      </c>
      <c r="T9" s="271" t="s">
        <v>911</v>
      </c>
      <c r="U9" s="269" t="s">
        <v>1162</v>
      </c>
      <c r="V9" s="273">
        <v>2725019490</v>
      </c>
      <c r="W9" s="274">
        <v>272501001</v>
      </c>
      <c r="X9" s="264"/>
      <c r="Y9" s="265" t="s">
        <v>1163</v>
      </c>
      <c r="Z9" s="264">
        <v>12.2008</v>
      </c>
      <c r="AA9" s="269" t="s">
        <v>1994</v>
      </c>
      <c r="AB9" s="264"/>
      <c r="AC9" s="264"/>
      <c r="AD9" s="264"/>
    </row>
    <row r="10" spans="1:30" ht="243.75">
      <c r="A10" s="267">
        <v>5384308000007</v>
      </c>
      <c r="B10" s="264">
        <v>1</v>
      </c>
      <c r="C10" s="277" t="s">
        <v>996</v>
      </c>
      <c r="D10" s="269" t="s">
        <v>1719</v>
      </c>
      <c r="E10" s="269">
        <v>7901022193</v>
      </c>
      <c r="F10" s="269">
        <v>790101001</v>
      </c>
      <c r="G10" s="269" t="s">
        <v>1720</v>
      </c>
      <c r="H10" s="269" t="s">
        <v>2932</v>
      </c>
      <c r="I10" s="264" t="s">
        <v>2933</v>
      </c>
      <c r="J10" s="268">
        <v>39776</v>
      </c>
      <c r="K10" s="276" t="s">
        <v>1522</v>
      </c>
      <c r="L10" s="268">
        <v>39787</v>
      </c>
      <c r="M10" s="264">
        <v>41</v>
      </c>
      <c r="N10" s="269" t="s">
        <v>2934</v>
      </c>
      <c r="O10" s="264"/>
      <c r="P10" s="264"/>
      <c r="Q10" s="264"/>
      <c r="R10" s="264"/>
      <c r="S10" s="272">
        <v>1409259</v>
      </c>
      <c r="T10" s="271" t="s">
        <v>2935</v>
      </c>
      <c r="U10" s="269" t="s">
        <v>2936</v>
      </c>
      <c r="V10" s="273">
        <v>2721159785</v>
      </c>
      <c r="W10" s="274">
        <v>272101001</v>
      </c>
      <c r="X10" s="264"/>
      <c r="Y10" s="265" t="s">
        <v>2937</v>
      </c>
      <c r="Z10" s="264">
        <v>1.2009</v>
      </c>
      <c r="AA10" s="268">
        <v>39843</v>
      </c>
      <c r="AB10" s="264"/>
      <c r="AC10" s="264"/>
      <c r="AD10" s="264"/>
    </row>
    <row r="11" spans="1:30" ht="144" customHeight="1">
      <c r="A11" s="267">
        <v>5384308000008</v>
      </c>
      <c r="B11" s="269"/>
      <c r="C11" s="277">
        <v>39793</v>
      </c>
      <c r="D11" s="269" t="s">
        <v>1719</v>
      </c>
      <c r="E11" s="269">
        <v>7901022193</v>
      </c>
      <c r="F11" s="269">
        <v>790101001</v>
      </c>
      <c r="G11" s="269" t="s">
        <v>1720</v>
      </c>
      <c r="H11" s="269" t="s">
        <v>592</v>
      </c>
      <c r="I11" s="269" t="s">
        <v>1009</v>
      </c>
      <c r="J11" s="277">
        <v>39778</v>
      </c>
      <c r="K11" s="269" t="s">
        <v>1651</v>
      </c>
      <c r="L11" s="277">
        <v>39791</v>
      </c>
      <c r="M11" s="278">
        <v>42</v>
      </c>
      <c r="N11" s="269" t="s">
        <v>807</v>
      </c>
      <c r="O11" s="269"/>
      <c r="P11" s="269"/>
      <c r="Q11" s="265"/>
      <c r="R11" s="269"/>
      <c r="S11" s="265" t="s">
        <v>808</v>
      </c>
      <c r="T11" s="269" t="s">
        <v>809</v>
      </c>
      <c r="U11" s="269" t="s">
        <v>810</v>
      </c>
      <c r="V11" s="279" t="s">
        <v>811</v>
      </c>
      <c r="W11" s="279" t="s">
        <v>812</v>
      </c>
      <c r="X11" s="269"/>
      <c r="Y11" s="279" t="s">
        <v>813</v>
      </c>
      <c r="Z11" s="279" t="s">
        <v>814</v>
      </c>
      <c r="AA11" s="277"/>
      <c r="AB11" s="269"/>
      <c r="AC11" s="269"/>
      <c r="AD11" s="269"/>
    </row>
    <row r="12" spans="1:30" ht="206.25">
      <c r="A12" s="267">
        <v>5384308000009</v>
      </c>
      <c r="B12" s="269"/>
      <c r="C12" s="277">
        <v>39800</v>
      </c>
      <c r="D12" s="269" t="s">
        <v>1719</v>
      </c>
      <c r="E12" s="269">
        <v>7901022193</v>
      </c>
      <c r="F12" s="269">
        <v>790101001</v>
      </c>
      <c r="G12" s="269" t="s">
        <v>1720</v>
      </c>
      <c r="H12" s="269" t="s">
        <v>2932</v>
      </c>
      <c r="I12" s="269" t="s">
        <v>651</v>
      </c>
      <c r="J12" s="277">
        <v>39784</v>
      </c>
      <c r="K12" s="269" t="s">
        <v>652</v>
      </c>
      <c r="L12" s="277">
        <v>39797</v>
      </c>
      <c r="M12" s="278">
        <v>43</v>
      </c>
      <c r="N12" s="269" t="s">
        <v>1063</v>
      </c>
      <c r="O12" s="269"/>
      <c r="P12" s="269"/>
      <c r="Q12" s="265"/>
      <c r="R12" s="269"/>
      <c r="S12" s="265">
        <v>1499780</v>
      </c>
      <c r="T12" s="269" t="s">
        <v>455</v>
      </c>
      <c r="U12" s="269" t="s">
        <v>456</v>
      </c>
      <c r="V12" s="279" t="s">
        <v>457</v>
      </c>
      <c r="W12" s="279" t="s">
        <v>458</v>
      </c>
      <c r="X12" s="269"/>
      <c r="Y12" s="279" t="s">
        <v>459</v>
      </c>
      <c r="Z12" s="279" t="s">
        <v>460</v>
      </c>
      <c r="AA12" s="277"/>
      <c r="AB12" s="269"/>
      <c r="AC12" s="269"/>
      <c r="AD12" s="269"/>
    </row>
    <row r="13" spans="1:30" ht="206.25">
      <c r="A13" s="267">
        <v>5384308000010</v>
      </c>
      <c r="B13" s="269">
        <v>1</v>
      </c>
      <c r="C13" s="277" t="s">
        <v>2011</v>
      </c>
      <c r="D13" s="269" t="s">
        <v>1719</v>
      </c>
      <c r="E13" s="269">
        <v>7901022193</v>
      </c>
      <c r="F13" s="269">
        <v>790101001</v>
      </c>
      <c r="G13" s="269" t="s">
        <v>1720</v>
      </c>
      <c r="H13" s="269" t="s">
        <v>2932</v>
      </c>
      <c r="I13" s="269" t="s">
        <v>2160</v>
      </c>
      <c r="J13" s="277">
        <v>39797</v>
      </c>
      <c r="K13" s="269" t="s">
        <v>2161</v>
      </c>
      <c r="L13" s="277">
        <v>39811</v>
      </c>
      <c r="M13" s="278">
        <v>44</v>
      </c>
      <c r="N13" s="269" t="s">
        <v>2162</v>
      </c>
      <c r="O13" s="269"/>
      <c r="P13" s="269"/>
      <c r="Q13" s="265"/>
      <c r="R13" s="269"/>
      <c r="S13" s="265">
        <v>4337690</v>
      </c>
      <c r="T13" s="269" t="s">
        <v>2163</v>
      </c>
      <c r="U13" s="269" t="s">
        <v>2164</v>
      </c>
      <c r="V13" s="279" t="s">
        <v>2165</v>
      </c>
      <c r="W13" s="279" t="s">
        <v>2950</v>
      </c>
      <c r="X13" s="269"/>
      <c r="Y13" s="279" t="s">
        <v>2166</v>
      </c>
      <c r="Z13" s="279" t="s">
        <v>856</v>
      </c>
      <c r="AA13" s="277"/>
      <c r="AB13" s="269"/>
      <c r="AC13" s="269"/>
      <c r="AD13" s="269"/>
    </row>
    <row r="14" spans="1:30" ht="300">
      <c r="A14" s="267">
        <v>5384308000011</v>
      </c>
      <c r="B14" s="269">
        <v>1</v>
      </c>
      <c r="C14" s="277" t="s">
        <v>2011</v>
      </c>
      <c r="D14" s="269" t="s">
        <v>1719</v>
      </c>
      <c r="E14" s="269">
        <v>7901022193</v>
      </c>
      <c r="F14" s="269">
        <v>790101001</v>
      </c>
      <c r="G14" s="269" t="s">
        <v>1720</v>
      </c>
      <c r="H14" s="269" t="s">
        <v>2932</v>
      </c>
      <c r="I14" s="269" t="s">
        <v>2160</v>
      </c>
      <c r="J14" s="277">
        <v>39797</v>
      </c>
      <c r="K14" s="269" t="s">
        <v>2161</v>
      </c>
      <c r="L14" s="277">
        <v>39811</v>
      </c>
      <c r="M14" s="278">
        <v>45</v>
      </c>
      <c r="N14" s="269" t="s">
        <v>836</v>
      </c>
      <c r="O14" s="269"/>
      <c r="P14" s="269"/>
      <c r="Q14" s="265"/>
      <c r="R14" s="269"/>
      <c r="S14" s="265" t="s">
        <v>2013</v>
      </c>
      <c r="T14" s="269" t="s">
        <v>3260</v>
      </c>
      <c r="U14" s="269" t="s">
        <v>2853</v>
      </c>
      <c r="V14" s="279" t="s">
        <v>2854</v>
      </c>
      <c r="W14" s="279" t="s">
        <v>3304</v>
      </c>
      <c r="X14" s="269"/>
      <c r="Y14" s="279" t="s">
        <v>2855</v>
      </c>
      <c r="Z14" s="279" t="s">
        <v>856</v>
      </c>
      <c r="AA14" s="277"/>
      <c r="AB14" s="269"/>
      <c r="AC14" s="269"/>
      <c r="AD14" s="269"/>
    </row>
    <row r="15" spans="1:30" ht="243.75">
      <c r="A15" s="267">
        <v>5384308000012</v>
      </c>
      <c r="B15" s="269">
        <v>1</v>
      </c>
      <c r="C15" s="277" t="s">
        <v>2009</v>
      </c>
      <c r="D15" s="269" t="s">
        <v>1719</v>
      </c>
      <c r="E15" s="269">
        <v>7901022193</v>
      </c>
      <c r="F15" s="269">
        <v>790101001</v>
      </c>
      <c r="G15" s="269" t="s">
        <v>1720</v>
      </c>
      <c r="H15" s="269" t="s">
        <v>2932</v>
      </c>
      <c r="I15" s="269" t="s">
        <v>2160</v>
      </c>
      <c r="J15" s="277">
        <v>39797</v>
      </c>
      <c r="K15" s="269" t="s">
        <v>2161</v>
      </c>
      <c r="L15" s="277">
        <v>39811</v>
      </c>
      <c r="M15" s="278">
        <v>46</v>
      </c>
      <c r="N15" s="269" t="s">
        <v>2856</v>
      </c>
      <c r="O15" s="269"/>
      <c r="P15" s="269"/>
      <c r="Q15" s="265"/>
      <c r="R15" s="269"/>
      <c r="S15" s="265" t="s">
        <v>2012</v>
      </c>
      <c r="T15" s="269" t="s">
        <v>2857</v>
      </c>
      <c r="U15" s="269" t="s">
        <v>2858</v>
      </c>
      <c r="V15" s="279" t="s">
        <v>2859</v>
      </c>
      <c r="W15" s="279" t="s">
        <v>2180</v>
      </c>
      <c r="X15" s="269"/>
      <c r="Y15" s="279" t="s">
        <v>2860</v>
      </c>
      <c r="Z15" s="279" t="s">
        <v>856</v>
      </c>
      <c r="AA15" s="277"/>
      <c r="AB15" s="269"/>
      <c r="AC15" s="269"/>
      <c r="AD15" s="269"/>
    </row>
    <row r="16" spans="1:30" ht="206.25">
      <c r="A16" s="267">
        <v>5384308000013</v>
      </c>
      <c r="B16" s="269">
        <v>1</v>
      </c>
      <c r="C16" s="277" t="s">
        <v>2011</v>
      </c>
      <c r="D16" s="269" t="s">
        <v>1719</v>
      </c>
      <c r="E16" s="269">
        <v>7901022193</v>
      </c>
      <c r="F16" s="269">
        <v>790101001</v>
      </c>
      <c r="G16" s="269" t="s">
        <v>1720</v>
      </c>
      <c r="H16" s="269" t="s">
        <v>2932</v>
      </c>
      <c r="I16" s="269" t="s">
        <v>2160</v>
      </c>
      <c r="J16" s="277">
        <v>39797</v>
      </c>
      <c r="K16" s="269" t="s">
        <v>2161</v>
      </c>
      <c r="L16" s="277">
        <v>39811</v>
      </c>
      <c r="M16" s="278">
        <v>47</v>
      </c>
      <c r="N16" s="269" t="s">
        <v>2861</v>
      </c>
      <c r="O16" s="269"/>
      <c r="P16" s="269"/>
      <c r="Q16" s="265"/>
      <c r="R16" s="269"/>
      <c r="S16" s="265">
        <v>3917950</v>
      </c>
      <c r="T16" s="269" t="s">
        <v>2163</v>
      </c>
      <c r="U16" s="269" t="s">
        <v>2862</v>
      </c>
      <c r="V16" s="279" t="s">
        <v>2165</v>
      </c>
      <c r="W16" s="279" t="s">
        <v>2950</v>
      </c>
      <c r="X16" s="269"/>
      <c r="Y16" s="279" t="s">
        <v>2863</v>
      </c>
      <c r="Z16" s="279" t="s">
        <v>856</v>
      </c>
      <c r="AA16" s="277"/>
      <c r="AB16" s="269"/>
      <c r="AC16" s="269"/>
      <c r="AD16" s="269"/>
    </row>
    <row r="17" spans="1:30" ht="206.25">
      <c r="A17" s="267">
        <v>5384308000014</v>
      </c>
      <c r="B17" s="269">
        <v>1</v>
      </c>
      <c r="C17" s="277" t="s">
        <v>2009</v>
      </c>
      <c r="D17" s="269" t="s">
        <v>1719</v>
      </c>
      <c r="E17" s="269">
        <v>7901022193</v>
      </c>
      <c r="F17" s="269">
        <v>790101001</v>
      </c>
      <c r="G17" s="269" t="s">
        <v>1720</v>
      </c>
      <c r="H17" s="269" t="s">
        <v>2932</v>
      </c>
      <c r="I17" s="269" t="s">
        <v>2160</v>
      </c>
      <c r="J17" s="277">
        <v>39797</v>
      </c>
      <c r="K17" s="269" t="s">
        <v>2161</v>
      </c>
      <c r="L17" s="277">
        <v>39811</v>
      </c>
      <c r="M17" s="278">
        <v>48</v>
      </c>
      <c r="N17" s="269" t="s">
        <v>2864</v>
      </c>
      <c r="O17" s="269"/>
      <c r="P17" s="269"/>
      <c r="Q17" s="265"/>
      <c r="R17" s="269"/>
      <c r="S17" s="265">
        <v>605570</v>
      </c>
      <c r="T17" s="269" t="s">
        <v>2865</v>
      </c>
      <c r="U17" s="269" t="s">
        <v>2866</v>
      </c>
      <c r="V17" s="279" t="s">
        <v>2867</v>
      </c>
      <c r="W17" s="279" t="s">
        <v>2868</v>
      </c>
      <c r="X17" s="269"/>
      <c r="Y17" s="279" t="s">
        <v>2869</v>
      </c>
      <c r="Z17" s="279" t="s">
        <v>856</v>
      </c>
      <c r="AA17" s="277"/>
      <c r="AB17" s="269"/>
      <c r="AC17" s="269"/>
      <c r="AD17" s="269"/>
    </row>
    <row r="18" spans="1:30" ht="206.25">
      <c r="A18" s="267">
        <v>5384308000015</v>
      </c>
      <c r="B18" s="269">
        <v>1</v>
      </c>
      <c r="C18" s="277" t="s">
        <v>2009</v>
      </c>
      <c r="D18" s="269" t="s">
        <v>1719</v>
      </c>
      <c r="E18" s="269">
        <v>7901022193</v>
      </c>
      <c r="F18" s="269">
        <v>790101001</v>
      </c>
      <c r="G18" s="269" t="s">
        <v>1720</v>
      </c>
      <c r="H18" s="269" t="s">
        <v>2932</v>
      </c>
      <c r="I18" s="269" t="s">
        <v>2160</v>
      </c>
      <c r="J18" s="277">
        <v>39797</v>
      </c>
      <c r="K18" s="269" t="s">
        <v>2161</v>
      </c>
      <c r="L18" s="277">
        <v>39811</v>
      </c>
      <c r="M18" s="278">
        <v>49</v>
      </c>
      <c r="N18" s="269" t="s">
        <v>2870</v>
      </c>
      <c r="O18" s="269"/>
      <c r="P18" s="269"/>
      <c r="Q18" s="265"/>
      <c r="R18" s="269"/>
      <c r="S18" s="265" t="s">
        <v>2010</v>
      </c>
      <c r="T18" s="269" t="s">
        <v>2871</v>
      </c>
      <c r="U18" s="269" t="s">
        <v>2872</v>
      </c>
      <c r="V18" s="279" t="s">
        <v>2873</v>
      </c>
      <c r="W18" s="279" t="s">
        <v>2573</v>
      </c>
      <c r="X18" s="269"/>
      <c r="Y18" s="279" t="s">
        <v>2874</v>
      </c>
      <c r="Z18" s="279" t="s">
        <v>856</v>
      </c>
      <c r="AA18" s="277"/>
      <c r="AB18" s="269"/>
      <c r="AC18" s="269"/>
      <c r="AD18" s="269"/>
    </row>
    <row r="19" spans="1:30" ht="206.25">
      <c r="A19" s="267">
        <v>5384308000016</v>
      </c>
      <c r="B19" s="269">
        <v>1</v>
      </c>
      <c r="C19" s="277" t="s">
        <v>2007</v>
      </c>
      <c r="D19" s="269" t="s">
        <v>1719</v>
      </c>
      <c r="E19" s="269">
        <v>7901022193</v>
      </c>
      <c r="F19" s="269">
        <v>790101001</v>
      </c>
      <c r="G19" s="269" t="s">
        <v>1720</v>
      </c>
      <c r="H19" s="269" t="s">
        <v>2932</v>
      </c>
      <c r="I19" s="269" t="s">
        <v>2160</v>
      </c>
      <c r="J19" s="277">
        <v>39797</v>
      </c>
      <c r="K19" s="269" t="s">
        <v>2161</v>
      </c>
      <c r="L19" s="277">
        <v>39811</v>
      </c>
      <c r="M19" s="278">
        <v>50</v>
      </c>
      <c r="N19" s="269" t="s">
        <v>2875</v>
      </c>
      <c r="O19" s="269"/>
      <c r="P19" s="269"/>
      <c r="Q19" s="265"/>
      <c r="R19" s="269"/>
      <c r="S19" s="265" t="s">
        <v>2008</v>
      </c>
      <c r="T19" s="269" t="s">
        <v>2871</v>
      </c>
      <c r="U19" s="269" t="s">
        <v>2872</v>
      </c>
      <c r="V19" s="279" t="s">
        <v>2873</v>
      </c>
      <c r="W19" s="279" t="s">
        <v>2573</v>
      </c>
      <c r="X19" s="269"/>
      <c r="Y19" s="279" t="s">
        <v>2874</v>
      </c>
      <c r="Z19" s="279" t="s">
        <v>856</v>
      </c>
      <c r="AA19" s="277"/>
      <c r="AB19" s="269"/>
      <c r="AC19" s="269"/>
      <c r="AD19" s="269"/>
    </row>
    <row r="20" spans="1:30" ht="187.5">
      <c r="A20" s="267">
        <v>5384308000017</v>
      </c>
      <c r="B20" s="264">
        <v>1</v>
      </c>
      <c r="C20" s="277" t="s">
        <v>3261</v>
      </c>
      <c r="D20" s="269" t="s">
        <v>1719</v>
      </c>
      <c r="E20" s="269">
        <v>7901022193</v>
      </c>
      <c r="F20" s="269">
        <v>790101001</v>
      </c>
      <c r="G20" s="269" t="s">
        <v>1720</v>
      </c>
      <c r="H20" s="269" t="s">
        <v>627</v>
      </c>
      <c r="I20" s="264">
        <v>19</v>
      </c>
      <c r="J20" s="268">
        <v>39807</v>
      </c>
      <c r="K20" s="269" t="s">
        <v>2719</v>
      </c>
      <c r="L20" s="268">
        <v>39813</v>
      </c>
      <c r="M20" s="264">
        <v>51</v>
      </c>
      <c r="N20" s="269" t="s">
        <v>2720</v>
      </c>
      <c r="O20" s="264"/>
      <c r="P20" s="264"/>
      <c r="Q20" s="264"/>
      <c r="R20" s="264"/>
      <c r="S20" s="283">
        <v>494420</v>
      </c>
      <c r="T20" s="282" t="s">
        <v>2721</v>
      </c>
      <c r="U20" s="282" t="s">
        <v>2722</v>
      </c>
      <c r="V20" s="280">
        <v>7712000109</v>
      </c>
      <c r="W20" s="280">
        <v>272202001</v>
      </c>
      <c r="X20" s="280"/>
      <c r="Y20" s="282" t="s">
        <v>2723</v>
      </c>
      <c r="Z20" s="280">
        <v>2.2009</v>
      </c>
      <c r="AA20" s="287">
        <v>39857</v>
      </c>
      <c r="AB20" s="280"/>
      <c r="AC20" s="280"/>
      <c r="AD20" s="280"/>
    </row>
    <row r="21" spans="1:30" ht="18.75">
      <c r="A21" s="264"/>
      <c r="B21" s="264"/>
      <c r="C21" s="269"/>
      <c r="D21" s="264"/>
      <c r="E21" s="264"/>
      <c r="F21" s="264"/>
      <c r="G21" s="269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80"/>
      <c r="T21" s="282"/>
      <c r="U21" s="282"/>
      <c r="V21" s="280"/>
      <c r="W21" s="280"/>
      <c r="X21" s="280"/>
      <c r="Y21" s="280"/>
      <c r="Z21" s="280"/>
      <c r="AA21" s="280"/>
      <c r="AB21" s="280"/>
      <c r="AC21" s="280"/>
      <c r="AD21" s="280"/>
    </row>
    <row r="22" spans="1:30" ht="18.75">
      <c r="A22" s="264"/>
      <c r="B22" s="264"/>
      <c r="C22" s="269"/>
      <c r="D22" s="264"/>
      <c r="E22" s="264"/>
      <c r="F22" s="264"/>
      <c r="G22" s="269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80"/>
      <c r="T22" s="282"/>
      <c r="U22" s="282"/>
      <c r="V22" s="280"/>
      <c r="W22" s="280"/>
      <c r="X22" s="280"/>
      <c r="Y22" s="280"/>
      <c r="Z22" s="280"/>
      <c r="AA22" s="280"/>
      <c r="AB22" s="280"/>
      <c r="AC22" s="280"/>
      <c r="AD22" s="280"/>
    </row>
    <row r="23" spans="1:30" ht="18.75">
      <c r="A23" s="264"/>
      <c r="B23" s="264"/>
      <c r="C23" s="269"/>
      <c r="D23" s="264"/>
      <c r="E23" s="264"/>
      <c r="F23" s="264"/>
      <c r="G23" s="269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80"/>
      <c r="T23" s="282"/>
      <c r="U23" s="282"/>
      <c r="V23" s="280"/>
      <c r="W23" s="280"/>
      <c r="X23" s="280"/>
      <c r="Y23" s="280"/>
      <c r="Z23" s="280"/>
      <c r="AA23" s="280"/>
      <c r="AB23" s="280"/>
      <c r="AC23" s="280"/>
      <c r="AD23" s="280"/>
    </row>
    <row r="24" spans="1:30" ht="18.75">
      <c r="A24" s="264"/>
      <c r="B24" s="264"/>
      <c r="C24" s="269"/>
      <c r="D24" s="264"/>
      <c r="E24" s="264"/>
      <c r="F24" s="264"/>
      <c r="G24" s="269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80"/>
      <c r="T24" s="282"/>
      <c r="U24" s="282"/>
      <c r="V24" s="280"/>
      <c r="W24" s="280"/>
      <c r="X24" s="280"/>
      <c r="Y24" s="280"/>
      <c r="Z24" s="280"/>
      <c r="AA24" s="280"/>
      <c r="AB24" s="280"/>
      <c r="AC24" s="280"/>
      <c r="AD24" s="280"/>
    </row>
    <row r="25" spans="1:21" ht="15.75">
      <c r="A25" s="263"/>
      <c r="B25" s="263"/>
      <c r="C25" s="34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T25" s="77"/>
      <c r="U25" s="77"/>
    </row>
    <row r="26" spans="1:20" ht="15.75">
      <c r="A26" s="263"/>
      <c r="B26" s="263"/>
      <c r="C26" s="34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T26" s="77"/>
    </row>
    <row r="27" spans="1:20" ht="15.75">
      <c r="A27" s="263"/>
      <c r="B27" s="263"/>
      <c r="C27" s="34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T27" s="77"/>
    </row>
    <row r="28" spans="1:20" ht="15.75">
      <c r="A28" s="263"/>
      <c r="B28" s="263"/>
      <c r="C28" s="34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T28" s="77"/>
    </row>
    <row r="29" spans="1:20" ht="15.75">
      <c r="A29" s="263"/>
      <c r="B29" s="263"/>
      <c r="C29" s="34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T29" s="77"/>
    </row>
    <row r="30" spans="1:20" ht="15.75">
      <c r="A30" s="263"/>
      <c r="B30" s="263"/>
      <c r="C30" s="34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T30" s="77"/>
    </row>
    <row r="31" spans="1:20" ht="15.75">
      <c r="A31" s="263"/>
      <c r="B31" s="263"/>
      <c r="C31" s="34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T31" s="77"/>
    </row>
    <row r="32" spans="1:20" ht="15.75">
      <c r="A32" s="263"/>
      <c r="B32" s="263"/>
      <c r="C32" s="34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T32" s="77"/>
    </row>
    <row r="33" spans="1:20" ht="15.75">
      <c r="A33" s="263"/>
      <c r="B33" s="263"/>
      <c r="C33" s="34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T33" s="77"/>
    </row>
    <row r="34" spans="1:20" ht="15.75">
      <c r="A34" s="263"/>
      <c r="B34" s="263"/>
      <c r="C34" s="34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T34" s="77"/>
    </row>
    <row r="35" spans="1:20" ht="15.75">
      <c r="A35" s="263"/>
      <c r="B35" s="263"/>
      <c r="C35" s="34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T35" s="77"/>
    </row>
    <row r="36" spans="1:20" ht="15.75">
      <c r="A36" s="263"/>
      <c r="B36" s="263"/>
      <c r="C36" s="34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T36" s="77"/>
    </row>
    <row r="37" spans="1:20" ht="15.75">
      <c r="A37" s="263"/>
      <c r="B37" s="263"/>
      <c r="C37" s="34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T37" s="77"/>
    </row>
    <row r="38" spans="1:20" ht="15.75">
      <c r="A38" s="263"/>
      <c r="B38" s="263"/>
      <c r="C38" s="34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T38" s="77"/>
    </row>
    <row r="39" spans="1:20" ht="15.75">
      <c r="A39" s="263"/>
      <c r="B39" s="263"/>
      <c r="C39" s="34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T39" s="77"/>
    </row>
    <row r="40" spans="1:20" ht="15.75">
      <c r="A40" s="263"/>
      <c r="B40" s="263"/>
      <c r="C40" s="34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T40" s="77"/>
    </row>
    <row r="41" spans="1:18" ht="15.75">
      <c r="A41" s="263"/>
      <c r="B41" s="263"/>
      <c r="C41" s="34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</row>
    <row r="42" spans="1:18" ht="15.75">
      <c r="A42" s="263"/>
      <c r="B42" s="263"/>
      <c r="C42" s="34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</row>
    <row r="43" spans="1:18" ht="15.75">
      <c r="A43" s="263"/>
      <c r="B43" s="263"/>
      <c r="C43" s="34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</row>
    <row r="44" spans="1:18" ht="15.75">
      <c r="A44" s="263"/>
      <c r="B44" s="263"/>
      <c r="C44" s="34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</row>
    <row r="45" spans="1:18" ht="15.75">
      <c r="A45" s="263"/>
      <c r="B45" s="263"/>
      <c r="C45" s="34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</row>
    <row r="46" spans="1:18" ht="15.75">
      <c r="A46" s="263"/>
      <c r="B46" s="263"/>
      <c r="C46" s="34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</row>
    <row r="47" spans="1:18" ht="15.75">
      <c r="A47" s="263"/>
      <c r="B47" s="263"/>
      <c r="C47" s="34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</row>
    <row r="48" spans="1:18" ht="15.75">
      <c r="A48" s="263"/>
      <c r="B48" s="263"/>
      <c r="C48" s="34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</row>
    <row r="49" spans="1:18" ht="15.75">
      <c r="A49" s="263"/>
      <c r="B49" s="263"/>
      <c r="C49" s="34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</row>
    <row r="50" spans="1:18" ht="15.75">
      <c r="A50" s="263"/>
      <c r="B50" s="263"/>
      <c r="C50" s="343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</row>
    <row r="51" spans="1:18" ht="15.75">
      <c r="A51" s="263"/>
      <c r="B51" s="263"/>
      <c r="C51" s="34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</row>
    <row r="52" spans="1:18" ht="15.75">
      <c r="A52" s="263"/>
      <c r="B52" s="263"/>
      <c r="C52" s="34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</row>
    <row r="53" spans="1:18" ht="15.75">
      <c r="A53" s="263"/>
      <c r="B53" s="263"/>
      <c r="C53" s="34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</row>
    <row r="54" spans="1:18" ht="15.75">
      <c r="A54" s="263"/>
      <c r="B54" s="263"/>
      <c r="C54" s="343"/>
      <c r="D54" s="263"/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</row>
    <row r="55" spans="1:18" ht="15.75">
      <c r="A55" s="263"/>
      <c r="B55" s="263"/>
      <c r="C55" s="343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</row>
    <row r="56" spans="1:18" ht="15.75">
      <c r="A56" s="263"/>
      <c r="B56" s="263"/>
      <c r="C56" s="343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</row>
    <row r="57" spans="1:18" ht="15.75">
      <c r="A57" s="263"/>
      <c r="B57" s="263"/>
      <c r="C57" s="34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</row>
    <row r="58" spans="1:18" ht="15.75">
      <c r="A58" s="263"/>
      <c r="B58" s="263"/>
      <c r="C58" s="34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</row>
    <row r="59" spans="1:18" ht="15.75">
      <c r="A59" s="263"/>
      <c r="B59" s="263"/>
      <c r="C59" s="343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</row>
    <row r="60" spans="1:18" ht="15.75">
      <c r="A60" s="263"/>
      <c r="B60" s="263"/>
      <c r="C60" s="34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</row>
    <row r="61" spans="1:18" ht="15.75">
      <c r="A61" s="263"/>
      <c r="B61" s="263"/>
      <c r="C61" s="34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</row>
    <row r="62" spans="1:18" ht="15.75">
      <c r="A62" s="263"/>
      <c r="B62" s="263"/>
      <c r="C62" s="34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63"/>
    </row>
    <row r="63" spans="1:18" ht="15.75">
      <c r="A63" s="263"/>
      <c r="B63" s="263"/>
      <c r="C63" s="343"/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63"/>
    </row>
    <row r="64" spans="1:18" ht="15.75">
      <c r="A64" s="263"/>
      <c r="B64" s="263"/>
      <c r="C64" s="34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</row>
    <row r="65" spans="1:18" ht="15.75">
      <c r="A65" s="263"/>
      <c r="B65" s="263"/>
      <c r="C65" s="343"/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63"/>
      <c r="R65" s="263"/>
    </row>
    <row r="66" spans="1:18" ht="15.75">
      <c r="A66" s="263"/>
      <c r="B66" s="263"/>
      <c r="C66" s="34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63"/>
      <c r="O66" s="263"/>
      <c r="P66" s="263"/>
      <c r="Q66" s="263"/>
      <c r="R66" s="263"/>
    </row>
    <row r="67" spans="1:18" ht="15.75">
      <c r="A67" s="263"/>
      <c r="B67" s="263"/>
      <c r="C67" s="343"/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63"/>
      <c r="R67" s="263"/>
    </row>
    <row r="68" spans="1:18" ht="15.75">
      <c r="A68" s="263"/>
      <c r="B68" s="263"/>
      <c r="C68" s="343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3"/>
      <c r="O68" s="263"/>
      <c r="P68" s="263"/>
      <c r="Q68" s="263"/>
      <c r="R68" s="263"/>
    </row>
    <row r="69" spans="1:18" ht="15.75">
      <c r="A69" s="263"/>
      <c r="B69" s="263"/>
      <c r="C69" s="343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63"/>
      <c r="O69" s="263"/>
      <c r="P69" s="263"/>
      <c r="Q69" s="263"/>
      <c r="R69" s="263"/>
    </row>
    <row r="70" spans="1:18" ht="15.75">
      <c r="A70" s="263"/>
      <c r="B70" s="263"/>
      <c r="C70" s="343"/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263"/>
      <c r="P70" s="263"/>
      <c r="Q70" s="263"/>
      <c r="R70" s="263"/>
    </row>
    <row r="71" spans="1:18" ht="15.75">
      <c r="A71" s="263"/>
      <c r="B71" s="263"/>
      <c r="C71" s="34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263"/>
      <c r="R71" s="263"/>
    </row>
    <row r="72" spans="1:18" ht="15.75">
      <c r="A72" s="263"/>
      <c r="B72" s="263"/>
      <c r="C72" s="34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</row>
    <row r="73" spans="1:18" ht="15.75">
      <c r="A73" s="263"/>
      <c r="B73" s="263"/>
      <c r="C73" s="343"/>
      <c r="D73" s="263"/>
      <c r="E73" s="263"/>
      <c r="F73" s="263"/>
      <c r="G73" s="263"/>
      <c r="H73" s="263"/>
      <c r="I73" s="263"/>
      <c r="J73" s="263"/>
      <c r="K73" s="263"/>
      <c r="L73" s="263"/>
      <c r="M73" s="263"/>
      <c r="N73" s="263"/>
      <c r="O73" s="263"/>
      <c r="P73" s="263"/>
      <c r="Q73" s="263"/>
      <c r="R73" s="263"/>
    </row>
    <row r="74" spans="1:18" ht="15.75">
      <c r="A74" s="263"/>
      <c r="B74" s="263"/>
      <c r="C74" s="343"/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263"/>
      <c r="P74" s="263"/>
      <c r="Q74" s="263"/>
      <c r="R74" s="263"/>
    </row>
    <row r="75" spans="1:18" ht="15.75">
      <c r="A75" s="263"/>
      <c r="B75" s="263"/>
      <c r="C75" s="34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</row>
    <row r="76" spans="1:18" ht="15.75">
      <c r="A76" s="263"/>
      <c r="B76" s="263"/>
      <c r="C76" s="343"/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63"/>
      <c r="O76" s="263"/>
      <c r="P76" s="263"/>
      <c r="Q76" s="263"/>
      <c r="R76" s="263"/>
    </row>
    <row r="77" spans="1:18" ht="15.75">
      <c r="A77" s="263"/>
      <c r="B77" s="263"/>
      <c r="C77" s="34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63"/>
      <c r="O77" s="263"/>
      <c r="P77" s="263"/>
      <c r="Q77" s="263"/>
      <c r="R77" s="263"/>
    </row>
    <row r="78" spans="1:18" ht="15.75">
      <c r="A78" s="263"/>
      <c r="B78" s="263"/>
      <c r="C78" s="343"/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  <c r="R78" s="263"/>
    </row>
    <row r="79" spans="1:18" ht="15.75">
      <c r="A79" s="263"/>
      <c r="B79" s="263"/>
      <c r="C79" s="343"/>
      <c r="D79" s="263"/>
      <c r="E79" s="263"/>
      <c r="F79" s="263"/>
      <c r="G79" s="263"/>
      <c r="H79" s="263"/>
      <c r="I79" s="263"/>
      <c r="J79" s="263"/>
      <c r="K79" s="263"/>
      <c r="L79" s="263"/>
      <c r="M79" s="263"/>
      <c r="N79" s="263"/>
      <c r="O79" s="263"/>
      <c r="P79" s="263"/>
      <c r="Q79" s="263"/>
      <c r="R79" s="263"/>
    </row>
    <row r="80" spans="1:18" ht="15.75">
      <c r="A80" s="263"/>
      <c r="B80" s="263"/>
      <c r="C80" s="343"/>
      <c r="D80" s="263"/>
      <c r="E80" s="263"/>
      <c r="F80" s="263"/>
      <c r="G80" s="263"/>
      <c r="H80" s="263"/>
      <c r="I80" s="263"/>
      <c r="J80" s="263"/>
      <c r="K80" s="263"/>
      <c r="L80" s="263"/>
      <c r="M80" s="263"/>
      <c r="N80" s="263"/>
      <c r="O80" s="263"/>
      <c r="P80" s="263"/>
      <c r="Q80" s="263"/>
      <c r="R80" s="263"/>
    </row>
  </sheetData>
  <mergeCells count="14">
    <mergeCell ref="Z1:AA1"/>
    <mergeCell ref="AB1:AD1"/>
    <mergeCell ref="K1:K2"/>
    <mergeCell ref="L1:M1"/>
    <mergeCell ref="N1:S1"/>
    <mergeCell ref="T1:Y1"/>
    <mergeCell ref="G1:G2"/>
    <mergeCell ref="H1:H2"/>
    <mergeCell ref="I1:I2"/>
    <mergeCell ref="J1:J2"/>
    <mergeCell ref="A1:A2"/>
    <mergeCell ref="B1:B2"/>
    <mergeCell ref="C1:C2"/>
    <mergeCell ref="D1:F1"/>
  </mergeCells>
  <printOptions/>
  <pageMargins left="0.75" right="0.75" top="1" bottom="1" header="0.5" footer="0.5"/>
  <pageSetup fitToWidth="2" fitToHeight="1" horizontalDpi="600" verticalDpi="600" orientation="landscape" paperSize="9" scale="1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2:AD40"/>
  <sheetViews>
    <sheetView workbookViewId="0" topLeftCell="P1">
      <pane ySplit="3030" topLeftCell="BM7" activePane="bottomLeft" state="split"/>
      <selection pane="topLeft" activeCell="C1" sqref="C1:C16384"/>
      <selection pane="bottomLeft" activeCell="AA7" sqref="AA7"/>
    </sheetView>
  </sheetViews>
  <sheetFormatPr defaultColWidth="9.00390625" defaultRowHeight="12.75"/>
  <cols>
    <col min="1" max="1" width="14.125" style="0" bestFit="1" customWidth="1"/>
    <col min="3" max="3" width="10.125" style="77" bestFit="1" customWidth="1"/>
    <col min="4" max="4" width="19.25390625" style="0" customWidth="1"/>
    <col min="5" max="5" width="11.00390625" style="0" bestFit="1" customWidth="1"/>
    <col min="6" max="6" width="10.00390625" style="0" bestFit="1" customWidth="1"/>
    <col min="7" max="7" width="12.75390625" style="0" customWidth="1"/>
    <col min="8" max="8" width="14.75390625" style="0" customWidth="1"/>
    <col min="10" max="10" width="10.125" style="0" bestFit="1" customWidth="1"/>
    <col min="11" max="11" width="15.75390625" style="0" customWidth="1"/>
    <col min="12" max="12" width="13.75390625" style="0" customWidth="1"/>
    <col min="14" max="14" width="21.875" style="0" customWidth="1"/>
    <col min="19" max="19" width="10.625" style="0" bestFit="1" customWidth="1"/>
    <col min="20" max="20" width="18.75390625" style="0" customWidth="1"/>
    <col min="21" max="21" width="19.00390625" style="0" customWidth="1"/>
    <col min="22" max="22" width="12.00390625" style="0" bestFit="1" customWidth="1"/>
    <col min="23" max="23" width="10.00390625" style="0" bestFit="1" customWidth="1"/>
    <col min="27" max="27" width="10.125" style="0" bestFit="1" customWidth="1"/>
  </cols>
  <sheetData>
    <row r="2" spans="1:30" ht="15.75">
      <c r="A2" s="405" t="s">
        <v>3290</v>
      </c>
      <c r="B2" s="406" t="s">
        <v>3291</v>
      </c>
      <c r="C2" s="406" t="s">
        <v>3292</v>
      </c>
      <c r="D2" s="406" t="s">
        <v>3293</v>
      </c>
      <c r="E2" s="406"/>
      <c r="F2" s="406"/>
      <c r="G2" s="406" t="s">
        <v>3294</v>
      </c>
      <c r="H2" s="406" t="s">
        <v>3303</v>
      </c>
      <c r="I2" s="407" t="s">
        <v>2171</v>
      </c>
      <c r="J2" s="406" t="s">
        <v>2172</v>
      </c>
      <c r="K2" s="405" t="s">
        <v>3300</v>
      </c>
      <c r="L2" s="405" t="s">
        <v>3286</v>
      </c>
      <c r="M2" s="405"/>
      <c r="N2" s="405" t="s">
        <v>3287</v>
      </c>
      <c r="O2" s="405"/>
      <c r="P2" s="405"/>
      <c r="Q2" s="405"/>
      <c r="R2" s="405"/>
      <c r="S2" s="405"/>
      <c r="T2" s="405" t="s">
        <v>3288</v>
      </c>
      <c r="U2" s="405"/>
      <c r="V2" s="405"/>
      <c r="W2" s="405"/>
      <c r="X2" s="405"/>
      <c r="Y2" s="405"/>
      <c r="Z2" s="405" t="s">
        <v>3289</v>
      </c>
      <c r="AA2" s="405"/>
      <c r="AB2" s="405" t="s">
        <v>2178</v>
      </c>
      <c r="AC2" s="405"/>
      <c r="AD2" s="405"/>
    </row>
    <row r="3" spans="1:30" ht="110.25">
      <c r="A3" s="405"/>
      <c r="B3" s="406"/>
      <c r="C3" s="406"/>
      <c r="D3" s="13" t="s">
        <v>2179</v>
      </c>
      <c r="E3" s="13" t="s">
        <v>3296</v>
      </c>
      <c r="F3" s="14" t="s">
        <v>3297</v>
      </c>
      <c r="G3" s="406"/>
      <c r="H3" s="406"/>
      <c r="I3" s="407"/>
      <c r="J3" s="406"/>
      <c r="K3" s="405"/>
      <c r="L3" s="12" t="s">
        <v>3298</v>
      </c>
      <c r="M3" s="15" t="s">
        <v>3299</v>
      </c>
      <c r="N3" s="12" t="s">
        <v>242</v>
      </c>
      <c r="O3" s="12" t="s">
        <v>2181</v>
      </c>
      <c r="P3" s="12" t="s">
        <v>2182</v>
      </c>
      <c r="Q3" s="13" t="s">
        <v>3295</v>
      </c>
      <c r="R3" s="16" t="s">
        <v>243</v>
      </c>
      <c r="S3" s="13" t="s">
        <v>3282</v>
      </c>
      <c r="T3" s="12" t="s">
        <v>2765</v>
      </c>
      <c r="U3" s="12" t="s">
        <v>2167</v>
      </c>
      <c r="V3" s="16" t="s">
        <v>3296</v>
      </c>
      <c r="W3" s="16" t="s">
        <v>3297</v>
      </c>
      <c r="X3" s="12" t="s">
        <v>2168</v>
      </c>
      <c r="Y3" s="17" t="s">
        <v>2169</v>
      </c>
      <c r="Z3" s="16" t="s">
        <v>2170</v>
      </c>
      <c r="AA3" s="12" t="s">
        <v>3306</v>
      </c>
      <c r="AB3" s="12" t="s">
        <v>3307</v>
      </c>
      <c r="AC3" s="12" t="s">
        <v>3298</v>
      </c>
      <c r="AD3" s="12" t="s">
        <v>3302</v>
      </c>
    </row>
    <row r="4" spans="1:30" ht="15.75">
      <c r="A4" s="29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 s="30">
        <v>10</v>
      </c>
      <c r="K4" s="30">
        <v>11</v>
      </c>
      <c r="L4" s="30">
        <v>12</v>
      </c>
      <c r="M4" s="31">
        <v>13</v>
      </c>
      <c r="N4" s="29">
        <v>14</v>
      </c>
      <c r="O4" s="29">
        <v>15</v>
      </c>
      <c r="P4" s="29">
        <v>16</v>
      </c>
      <c r="Q4" s="32">
        <v>17</v>
      </c>
      <c r="R4" s="29">
        <v>18</v>
      </c>
      <c r="S4" s="32">
        <v>19</v>
      </c>
      <c r="T4" s="29">
        <v>20</v>
      </c>
      <c r="U4" s="29">
        <v>21</v>
      </c>
      <c r="V4" s="33">
        <v>22</v>
      </c>
      <c r="W4" s="33">
        <v>23</v>
      </c>
      <c r="X4" s="29">
        <v>24</v>
      </c>
      <c r="Y4" s="33">
        <v>25</v>
      </c>
      <c r="Z4" s="33">
        <v>26</v>
      </c>
      <c r="AA4" s="29">
        <v>27</v>
      </c>
      <c r="AB4" s="29">
        <v>28</v>
      </c>
      <c r="AC4" s="29">
        <v>29</v>
      </c>
      <c r="AD4" s="29">
        <v>30</v>
      </c>
    </row>
    <row r="5" spans="1:30" ht="127.5">
      <c r="A5" s="81">
        <v>5368608000001</v>
      </c>
      <c r="B5" s="27">
        <v>1</v>
      </c>
      <c r="C5" s="83">
        <v>39763</v>
      </c>
      <c r="D5" s="76" t="s">
        <v>1169</v>
      </c>
      <c r="E5" s="27">
        <v>7900001828</v>
      </c>
      <c r="F5" s="27">
        <v>790101001</v>
      </c>
      <c r="G5" s="76" t="s">
        <v>2735</v>
      </c>
      <c r="H5" s="76" t="s">
        <v>1170</v>
      </c>
      <c r="I5" s="27" t="s">
        <v>1171</v>
      </c>
      <c r="J5" s="79">
        <v>39721</v>
      </c>
      <c r="K5" s="76" t="s">
        <v>1172</v>
      </c>
      <c r="L5" s="83">
        <v>39735</v>
      </c>
      <c r="M5" s="27">
        <v>33</v>
      </c>
      <c r="N5" s="76" t="s">
        <v>1173</v>
      </c>
      <c r="O5" s="27"/>
      <c r="P5" s="27"/>
      <c r="Q5" s="27"/>
      <c r="R5" s="27"/>
      <c r="S5" s="82">
        <v>1462910</v>
      </c>
      <c r="T5" s="76" t="s">
        <v>1349</v>
      </c>
      <c r="U5" s="76" t="s">
        <v>1350</v>
      </c>
      <c r="V5" s="27">
        <v>79010085807</v>
      </c>
      <c r="W5" s="27">
        <v>790101001</v>
      </c>
      <c r="X5" s="27"/>
      <c r="Y5" s="27" t="s">
        <v>2538</v>
      </c>
      <c r="Z5" s="27">
        <v>11.2008</v>
      </c>
      <c r="AA5" s="79">
        <v>39751</v>
      </c>
      <c r="AB5" s="27"/>
      <c r="AC5" s="27"/>
      <c r="AD5" s="27"/>
    </row>
    <row r="6" spans="1:30" ht="102">
      <c r="A6" s="81">
        <v>5368608000002</v>
      </c>
      <c r="B6" s="27"/>
      <c r="C6" s="83">
        <v>39748</v>
      </c>
      <c r="D6" s="76" t="s">
        <v>1169</v>
      </c>
      <c r="E6" s="27">
        <v>7900001828</v>
      </c>
      <c r="F6" s="27">
        <v>790101001</v>
      </c>
      <c r="G6" s="76" t="s">
        <v>2735</v>
      </c>
      <c r="H6" s="76" t="s">
        <v>1170</v>
      </c>
      <c r="I6" s="27" t="s">
        <v>936</v>
      </c>
      <c r="J6" s="79">
        <v>39728</v>
      </c>
      <c r="K6" s="76" t="s">
        <v>937</v>
      </c>
      <c r="L6" s="83">
        <v>39742</v>
      </c>
      <c r="M6" s="27">
        <v>34</v>
      </c>
      <c r="N6" s="76" t="s">
        <v>938</v>
      </c>
      <c r="O6" s="27"/>
      <c r="P6" s="27"/>
      <c r="Q6" s="27"/>
      <c r="R6" s="27"/>
      <c r="S6" s="82">
        <v>9825890</v>
      </c>
      <c r="T6" s="76" t="s">
        <v>939</v>
      </c>
      <c r="U6" s="76" t="s">
        <v>2953</v>
      </c>
      <c r="V6" s="27">
        <v>7901102963</v>
      </c>
      <c r="W6" s="27">
        <v>790101001</v>
      </c>
      <c r="X6" s="27"/>
      <c r="Y6" s="27" t="s">
        <v>2954</v>
      </c>
      <c r="Z6" s="27">
        <v>10.2009</v>
      </c>
      <c r="AA6" s="27"/>
      <c r="AB6" s="27"/>
      <c r="AC6" s="27"/>
      <c r="AD6" s="27"/>
    </row>
    <row r="7" spans="1:30" ht="165.75">
      <c r="A7" s="81">
        <v>5368608000003</v>
      </c>
      <c r="B7" s="27">
        <v>1</v>
      </c>
      <c r="C7" s="83" t="s">
        <v>3128</v>
      </c>
      <c r="D7" s="76" t="s">
        <v>1169</v>
      </c>
      <c r="E7" s="27">
        <v>7900001828</v>
      </c>
      <c r="F7" s="27">
        <v>790101001</v>
      </c>
      <c r="G7" s="76" t="s">
        <v>2735</v>
      </c>
      <c r="H7" s="76" t="s">
        <v>1170</v>
      </c>
      <c r="I7" s="27" t="s">
        <v>668</v>
      </c>
      <c r="J7" s="79">
        <v>39750</v>
      </c>
      <c r="K7" s="76" t="s">
        <v>669</v>
      </c>
      <c r="L7" s="83">
        <v>39763</v>
      </c>
      <c r="M7" s="27">
        <v>50</v>
      </c>
      <c r="N7" s="76" t="s">
        <v>1573</v>
      </c>
      <c r="O7" s="27"/>
      <c r="P7" s="27"/>
      <c r="Q7" s="27"/>
      <c r="R7" s="27"/>
      <c r="S7" s="82">
        <v>1500000</v>
      </c>
      <c r="T7" s="76" t="s">
        <v>245</v>
      </c>
      <c r="U7" s="76" t="s">
        <v>246</v>
      </c>
      <c r="V7" s="27">
        <v>2722010097</v>
      </c>
      <c r="W7" s="27">
        <v>272201001</v>
      </c>
      <c r="X7" s="27"/>
      <c r="Y7" s="27" t="s">
        <v>247</v>
      </c>
      <c r="Z7" s="27">
        <v>12.2008</v>
      </c>
      <c r="AA7" s="79">
        <v>39792</v>
      </c>
      <c r="AB7" s="27"/>
      <c r="AC7" s="27"/>
      <c r="AD7" s="27"/>
    </row>
    <row r="8" spans="1:30" ht="89.25">
      <c r="A8" s="81">
        <v>5368608000004</v>
      </c>
      <c r="B8" s="27">
        <v>1</v>
      </c>
      <c r="C8" s="83" t="s">
        <v>2812</v>
      </c>
      <c r="D8" s="76" t="s">
        <v>1169</v>
      </c>
      <c r="E8" s="27">
        <v>7900001828</v>
      </c>
      <c r="F8" s="27">
        <v>790101001</v>
      </c>
      <c r="G8" s="76" t="s">
        <v>2735</v>
      </c>
      <c r="H8" s="76" t="s">
        <v>1170</v>
      </c>
      <c r="I8" s="27"/>
      <c r="J8" s="79"/>
      <c r="K8" s="76" t="s">
        <v>959</v>
      </c>
      <c r="L8" s="83">
        <v>39784</v>
      </c>
      <c r="M8" s="27">
        <v>91</v>
      </c>
      <c r="N8" s="76" t="s">
        <v>2431</v>
      </c>
      <c r="O8" s="27"/>
      <c r="P8" s="27"/>
      <c r="Q8" s="27"/>
      <c r="R8" s="27"/>
      <c r="S8" s="82">
        <v>290790</v>
      </c>
      <c r="T8" s="76" t="s">
        <v>2550</v>
      </c>
      <c r="U8" s="76" t="s">
        <v>2432</v>
      </c>
      <c r="V8" s="27">
        <v>7901530207</v>
      </c>
      <c r="W8" s="27">
        <v>790101001</v>
      </c>
      <c r="X8" s="27"/>
      <c r="Y8" s="27" t="s">
        <v>247</v>
      </c>
      <c r="Z8" s="196" t="s">
        <v>1164</v>
      </c>
      <c r="AA8" s="79">
        <v>39811</v>
      </c>
      <c r="AB8" s="27"/>
      <c r="AC8" s="27"/>
      <c r="AD8" s="27"/>
    </row>
    <row r="9" spans="1:30" ht="127.5">
      <c r="A9" s="81">
        <v>5368608000005</v>
      </c>
      <c r="B9" s="27"/>
      <c r="C9" s="83">
        <v>39798</v>
      </c>
      <c r="D9" s="76" t="s">
        <v>1169</v>
      </c>
      <c r="E9" s="27">
        <v>7900001828</v>
      </c>
      <c r="F9" s="27">
        <v>790101001</v>
      </c>
      <c r="G9" s="76" t="s">
        <v>2735</v>
      </c>
      <c r="H9" s="76" t="s">
        <v>1170</v>
      </c>
      <c r="I9" s="27" t="s">
        <v>958</v>
      </c>
      <c r="J9" s="79">
        <v>39784</v>
      </c>
      <c r="K9" s="76" t="s">
        <v>960</v>
      </c>
      <c r="L9" s="83">
        <v>39797</v>
      </c>
      <c r="M9" s="27">
        <v>40</v>
      </c>
      <c r="N9" s="76" t="s">
        <v>961</v>
      </c>
      <c r="O9" s="27"/>
      <c r="P9" s="27"/>
      <c r="Q9" s="27"/>
      <c r="R9" s="27"/>
      <c r="S9" s="82" t="s">
        <v>962</v>
      </c>
      <c r="T9" s="76" t="s">
        <v>963</v>
      </c>
      <c r="U9" s="76" t="s">
        <v>964</v>
      </c>
      <c r="V9" s="27">
        <v>7901101631</v>
      </c>
      <c r="W9" s="27">
        <v>790101001</v>
      </c>
      <c r="X9" s="27"/>
      <c r="Y9" s="27" t="s">
        <v>2538</v>
      </c>
      <c r="Z9" s="196" t="s">
        <v>965</v>
      </c>
      <c r="AA9" s="27"/>
      <c r="AB9" s="27"/>
      <c r="AC9" s="27"/>
      <c r="AD9" s="27"/>
    </row>
    <row r="10" spans="1:30" ht="12.75">
      <c r="A10" s="27"/>
      <c r="B10" s="27"/>
      <c r="C10" s="76"/>
      <c r="D10" s="76"/>
      <c r="E10" s="27"/>
      <c r="F10" s="27"/>
      <c r="G10" s="76"/>
      <c r="H10" s="76"/>
      <c r="I10" s="27"/>
      <c r="J10" s="27"/>
      <c r="K10" s="76"/>
      <c r="L10" s="76"/>
      <c r="M10" s="27"/>
      <c r="N10" s="76"/>
      <c r="O10" s="27"/>
      <c r="P10" s="27"/>
      <c r="Q10" s="27"/>
      <c r="R10" s="27"/>
      <c r="S10" s="82"/>
      <c r="T10" s="76"/>
      <c r="U10" s="76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ht="12.75">
      <c r="A11" s="27"/>
      <c r="B11" s="27"/>
      <c r="C11" s="76"/>
      <c r="D11" s="76"/>
      <c r="E11" s="27"/>
      <c r="F11" s="27"/>
      <c r="G11" s="76"/>
      <c r="H11" s="76"/>
      <c r="I11" s="27"/>
      <c r="J11" s="27"/>
      <c r="K11" s="76"/>
      <c r="L11" s="76"/>
      <c r="M11" s="27"/>
      <c r="N11" s="76"/>
      <c r="O11" s="27"/>
      <c r="P11" s="27"/>
      <c r="Q11" s="27"/>
      <c r="R11" s="27"/>
      <c r="S11" s="82"/>
      <c r="T11" s="76"/>
      <c r="U11" s="76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ht="12.75">
      <c r="A12" s="27"/>
      <c r="B12" s="27"/>
      <c r="C12" s="76"/>
      <c r="D12" s="76"/>
      <c r="E12" s="27"/>
      <c r="F12" s="27"/>
      <c r="G12" s="76"/>
      <c r="H12" s="76"/>
      <c r="I12" s="27"/>
      <c r="J12" s="27"/>
      <c r="K12" s="76"/>
      <c r="L12" s="76"/>
      <c r="M12" s="27"/>
      <c r="N12" s="76"/>
      <c r="O12" s="27"/>
      <c r="P12" s="27"/>
      <c r="Q12" s="27"/>
      <c r="R12" s="27"/>
      <c r="S12" s="82"/>
      <c r="T12" s="76"/>
      <c r="U12" s="76"/>
      <c r="V12" s="27"/>
      <c r="W12" s="27"/>
      <c r="X12" s="27"/>
      <c r="Y12" s="27"/>
      <c r="Z12" s="27"/>
      <c r="AA12" s="27"/>
      <c r="AB12" s="27"/>
      <c r="AC12" s="27"/>
      <c r="AD12" s="27"/>
    </row>
    <row r="13" spans="1:30" ht="12.75">
      <c r="A13" s="27"/>
      <c r="B13" s="27"/>
      <c r="C13" s="76"/>
      <c r="D13" s="76"/>
      <c r="E13" s="27"/>
      <c r="F13" s="27"/>
      <c r="G13" s="76"/>
      <c r="H13" s="76"/>
      <c r="I13" s="27"/>
      <c r="J13" s="27"/>
      <c r="K13" s="27"/>
      <c r="L13" s="76"/>
      <c r="M13" s="27"/>
      <c r="N13" s="76"/>
      <c r="O13" s="27"/>
      <c r="P13" s="27"/>
      <c r="Q13" s="27"/>
      <c r="R13" s="27"/>
      <c r="S13" s="82"/>
      <c r="T13" s="76"/>
      <c r="U13" s="76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ht="12.75">
      <c r="A14" s="27"/>
      <c r="B14" s="27"/>
      <c r="C14" s="76"/>
      <c r="D14" s="76"/>
      <c r="E14" s="27"/>
      <c r="F14" s="27"/>
      <c r="G14" s="76"/>
      <c r="H14" s="76"/>
      <c r="I14" s="27"/>
      <c r="J14" s="27"/>
      <c r="K14" s="27"/>
      <c r="L14" s="76"/>
      <c r="M14" s="27"/>
      <c r="N14" s="76"/>
      <c r="O14" s="27"/>
      <c r="P14" s="27"/>
      <c r="Q14" s="27"/>
      <c r="R14" s="27"/>
      <c r="S14" s="82"/>
      <c r="T14" s="76"/>
      <c r="U14" s="76"/>
      <c r="V14" s="27"/>
      <c r="W14" s="27"/>
      <c r="X14" s="27"/>
      <c r="Y14" s="27"/>
      <c r="Z14" s="27"/>
      <c r="AA14" s="27"/>
      <c r="AB14" s="27"/>
      <c r="AC14" s="27"/>
      <c r="AD14" s="27"/>
    </row>
    <row r="15" spans="1:30" ht="12.75">
      <c r="A15" s="27"/>
      <c r="B15" s="27"/>
      <c r="C15" s="76"/>
      <c r="D15" s="76"/>
      <c r="E15" s="27"/>
      <c r="F15" s="27"/>
      <c r="G15" s="76"/>
      <c r="H15" s="27"/>
      <c r="I15" s="27"/>
      <c r="J15" s="27"/>
      <c r="K15" s="27"/>
      <c r="L15" s="76"/>
      <c r="M15" s="27"/>
      <c r="N15" s="76"/>
      <c r="O15" s="27"/>
      <c r="P15" s="27"/>
      <c r="Q15" s="27"/>
      <c r="R15" s="27"/>
      <c r="S15" s="82"/>
      <c r="T15" s="76"/>
      <c r="U15" s="76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ht="12.75">
      <c r="A16" s="27"/>
      <c r="B16" s="27"/>
      <c r="C16" s="76"/>
      <c r="D16" s="76"/>
      <c r="E16" s="27"/>
      <c r="F16" s="27"/>
      <c r="G16" s="76"/>
      <c r="H16" s="27"/>
      <c r="I16" s="27"/>
      <c r="J16" s="27"/>
      <c r="K16" s="27"/>
      <c r="L16" s="76"/>
      <c r="M16" s="27"/>
      <c r="N16" s="27"/>
      <c r="O16" s="27"/>
      <c r="P16" s="27"/>
      <c r="Q16" s="27"/>
      <c r="R16" s="27"/>
      <c r="S16" s="82"/>
      <c r="T16" s="76"/>
      <c r="U16" s="76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ht="12.75">
      <c r="A17" s="27"/>
      <c r="B17" s="27"/>
      <c r="C17" s="76"/>
      <c r="D17" s="76"/>
      <c r="E17" s="27"/>
      <c r="F17" s="27"/>
      <c r="G17" s="76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82"/>
      <c r="T17" s="76"/>
      <c r="U17" s="76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ht="12.75">
      <c r="A18" s="27"/>
      <c r="B18" s="27"/>
      <c r="C18" s="76"/>
      <c r="D18" s="27"/>
      <c r="E18" s="27"/>
      <c r="F18" s="27"/>
      <c r="G18" s="76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82"/>
      <c r="T18" s="76"/>
      <c r="U18" s="76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ht="12.75">
      <c r="A19" s="27"/>
      <c r="B19" s="27"/>
      <c r="C19" s="76"/>
      <c r="D19" s="27"/>
      <c r="E19" s="27"/>
      <c r="F19" s="27"/>
      <c r="G19" s="76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82"/>
      <c r="T19" s="76"/>
      <c r="U19" s="76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ht="12.75">
      <c r="A20" s="27"/>
      <c r="B20" s="27"/>
      <c r="C20" s="76"/>
      <c r="D20" s="27"/>
      <c r="E20" s="27"/>
      <c r="F20" s="27"/>
      <c r="G20" s="76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82"/>
      <c r="T20" s="76"/>
      <c r="U20" s="76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ht="12.75">
      <c r="A21" s="27"/>
      <c r="B21" s="27"/>
      <c r="C21" s="76"/>
      <c r="D21" s="27"/>
      <c r="E21" s="27"/>
      <c r="F21" s="27"/>
      <c r="G21" s="76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82"/>
      <c r="T21" s="27"/>
      <c r="U21" s="76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ht="12.75">
      <c r="A22" s="27"/>
      <c r="B22" s="27"/>
      <c r="C22" s="76"/>
      <c r="D22" s="27"/>
      <c r="E22" s="27"/>
      <c r="F22" s="27"/>
      <c r="G22" s="76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82"/>
      <c r="T22" s="27"/>
      <c r="U22" s="76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ht="12.75">
      <c r="A23" s="27"/>
      <c r="B23" s="27"/>
      <c r="C23" s="76"/>
      <c r="D23" s="27"/>
      <c r="E23" s="27"/>
      <c r="F23" s="27"/>
      <c r="G23" s="76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82"/>
      <c r="T23" s="27"/>
      <c r="U23" s="76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ht="12.75">
      <c r="A24" s="27"/>
      <c r="B24" s="27"/>
      <c r="C24" s="76"/>
      <c r="D24" s="27"/>
      <c r="E24" s="27"/>
      <c r="F24" s="27"/>
      <c r="G24" s="76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82"/>
      <c r="T24" s="27"/>
      <c r="U24" s="76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ht="12.75">
      <c r="A25" s="27"/>
      <c r="B25" s="27"/>
      <c r="C25" s="76"/>
      <c r="D25" s="27"/>
      <c r="E25" s="27"/>
      <c r="F25" s="27"/>
      <c r="G25" s="76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82"/>
      <c r="T25" s="27"/>
      <c r="U25" s="76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ht="12.75">
      <c r="A26" s="27"/>
      <c r="B26" s="27"/>
      <c r="C26" s="76"/>
      <c r="D26" s="27"/>
      <c r="E26" s="27"/>
      <c r="F26" s="27"/>
      <c r="G26" s="76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82"/>
      <c r="T26" s="27"/>
      <c r="U26" s="76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ht="12.75">
      <c r="A27" s="27"/>
      <c r="B27" s="27"/>
      <c r="C27" s="76"/>
      <c r="D27" s="27"/>
      <c r="E27" s="27"/>
      <c r="F27" s="27"/>
      <c r="G27" s="76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82"/>
      <c r="T27" s="27"/>
      <c r="U27" s="76"/>
      <c r="V27" s="27"/>
      <c r="W27" s="27"/>
      <c r="X27" s="27"/>
      <c r="Y27" s="27"/>
      <c r="Z27" s="27"/>
      <c r="AA27" s="27"/>
      <c r="AB27" s="27"/>
      <c r="AC27" s="27"/>
      <c r="AD27" s="27"/>
    </row>
    <row r="28" spans="1:30" ht="12.75">
      <c r="A28" s="27"/>
      <c r="B28" s="27"/>
      <c r="C28" s="76"/>
      <c r="D28" s="27"/>
      <c r="E28" s="27"/>
      <c r="F28" s="27"/>
      <c r="G28" s="76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82"/>
      <c r="T28" s="27"/>
      <c r="U28" s="76"/>
      <c r="V28" s="27"/>
      <c r="W28" s="27"/>
      <c r="X28" s="27"/>
      <c r="Y28" s="27"/>
      <c r="Z28" s="27"/>
      <c r="AA28" s="27"/>
      <c r="AB28" s="27"/>
      <c r="AC28" s="27"/>
      <c r="AD28" s="27"/>
    </row>
    <row r="29" spans="1:30" ht="12.75">
      <c r="A29" s="27"/>
      <c r="B29" s="27"/>
      <c r="C29" s="76"/>
      <c r="D29" s="27"/>
      <c r="E29" s="27"/>
      <c r="F29" s="27"/>
      <c r="G29" s="76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82"/>
      <c r="T29" s="27"/>
      <c r="U29" s="76"/>
      <c r="V29" s="27"/>
      <c r="W29" s="27"/>
      <c r="X29" s="27"/>
      <c r="Y29" s="27"/>
      <c r="Z29" s="27"/>
      <c r="AA29" s="27"/>
      <c r="AB29" s="27"/>
      <c r="AC29" s="27"/>
      <c r="AD29" s="27"/>
    </row>
    <row r="30" spans="1:30" ht="12.75">
      <c r="A30" s="27"/>
      <c r="B30" s="27"/>
      <c r="C30" s="76"/>
      <c r="D30" s="27"/>
      <c r="E30" s="27"/>
      <c r="F30" s="27"/>
      <c r="G30" s="76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82"/>
      <c r="T30" s="27"/>
      <c r="U30" s="76"/>
      <c r="V30" s="27"/>
      <c r="W30" s="27"/>
      <c r="X30" s="27"/>
      <c r="Y30" s="27"/>
      <c r="Z30" s="27"/>
      <c r="AA30" s="27"/>
      <c r="AB30" s="27"/>
      <c r="AC30" s="27"/>
      <c r="AD30" s="27"/>
    </row>
    <row r="31" spans="1:30" ht="12.75">
      <c r="A31" s="27"/>
      <c r="B31" s="27"/>
      <c r="C31" s="76"/>
      <c r="D31" s="27"/>
      <c r="E31" s="27"/>
      <c r="F31" s="27"/>
      <c r="G31" s="76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82"/>
      <c r="T31" s="27"/>
      <c r="U31" s="76"/>
      <c r="V31" s="27"/>
      <c r="W31" s="27"/>
      <c r="X31" s="27"/>
      <c r="Y31" s="27"/>
      <c r="Z31" s="27"/>
      <c r="AA31" s="27"/>
      <c r="AB31" s="27"/>
      <c r="AC31" s="27"/>
      <c r="AD31" s="27"/>
    </row>
    <row r="32" spans="1:30" ht="12.75">
      <c r="A32" s="27"/>
      <c r="B32" s="27"/>
      <c r="C32" s="76"/>
      <c r="D32" s="27"/>
      <c r="E32" s="27"/>
      <c r="F32" s="27"/>
      <c r="G32" s="76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82"/>
      <c r="T32" s="27"/>
      <c r="U32" s="76"/>
      <c r="V32" s="27"/>
      <c r="W32" s="27"/>
      <c r="X32" s="27"/>
      <c r="Y32" s="27"/>
      <c r="Z32" s="27"/>
      <c r="AA32" s="27"/>
      <c r="AB32" s="27"/>
      <c r="AC32" s="27"/>
      <c r="AD32" s="27"/>
    </row>
    <row r="33" spans="1:30" ht="12.75">
      <c r="A33" s="27"/>
      <c r="B33" s="27"/>
      <c r="C33" s="76"/>
      <c r="D33" s="27"/>
      <c r="E33" s="27"/>
      <c r="F33" s="27"/>
      <c r="G33" s="76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82"/>
      <c r="T33" s="27"/>
      <c r="U33" s="76"/>
      <c r="V33" s="27"/>
      <c r="W33" s="27"/>
      <c r="X33" s="27"/>
      <c r="Y33" s="27"/>
      <c r="Z33" s="27"/>
      <c r="AA33" s="27"/>
      <c r="AB33" s="27"/>
      <c r="AC33" s="27"/>
      <c r="AD33" s="27"/>
    </row>
    <row r="34" spans="1:30" ht="12.75">
      <c r="A34" s="27"/>
      <c r="B34" s="27"/>
      <c r="C34" s="76"/>
      <c r="D34" s="27"/>
      <c r="E34" s="27"/>
      <c r="F34" s="27"/>
      <c r="G34" s="76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82"/>
      <c r="T34" s="27"/>
      <c r="U34" s="76"/>
      <c r="V34" s="27"/>
      <c r="W34" s="27"/>
      <c r="X34" s="27"/>
      <c r="Y34" s="27"/>
      <c r="Z34" s="27"/>
      <c r="AA34" s="27"/>
      <c r="AB34" s="27"/>
      <c r="AC34" s="27"/>
      <c r="AD34" s="27"/>
    </row>
    <row r="35" spans="1:30" ht="12.75">
      <c r="A35" s="27"/>
      <c r="B35" s="27"/>
      <c r="C35" s="76"/>
      <c r="D35" s="27"/>
      <c r="E35" s="27"/>
      <c r="F35" s="27"/>
      <c r="G35" s="76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82"/>
      <c r="T35" s="27"/>
      <c r="U35" s="76"/>
      <c r="V35" s="27"/>
      <c r="W35" s="27"/>
      <c r="X35" s="27"/>
      <c r="Y35" s="27"/>
      <c r="Z35" s="27"/>
      <c r="AA35" s="27"/>
      <c r="AB35" s="27"/>
      <c r="AC35" s="27"/>
      <c r="AD35" s="27"/>
    </row>
    <row r="36" spans="1:30" ht="12.75">
      <c r="A36" s="27"/>
      <c r="B36" s="27"/>
      <c r="C36" s="76"/>
      <c r="D36" s="27"/>
      <c r="E36" s="27"/>
      <c r="F36" s="27"/>
      <c r="G36" s="76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82"/>
      <c r="T36" s="27"/>
      <c r="U36" s="76"/>
      <c r="V36" s="27"/>
      <c r="W36" s="27"/>
      <c r="X36" s="27"/>
      <c r="Y36" s="27"/>
      <c r="Z36" s="27"/>
      <c r="AA36" s="27"/>
      <c r="AB36" s="27"/>
      <c r="AC36" s="27"/>
      <c r="AD36" s="27"/>
    </row>
    <row r="37" spans="1:30" ht="12.75">
      <c r="A37" s="27"/>
      <c r="B37" s="27"/>
      <c r="C37" s="76"/>
      <c r="D37" s="27"/>
      <c r="E37" s="27"/>
      <c r="F37" s="27"/>
      <c r="G37" s="76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82"/>
      <c r="T37" s="27"/>
      <c r="U37" s="76"/>
      <c r="V37" s="27"/>
      <c r="W37" s="27"/>
      <c r="X37" s="27"/>
      <c r="Y37" s="27"/>
      <c r="Z37" s="27"/>
      <c r="AA37" s="27"/>
      <c r="AB37" s="27"/>
      <c r="AC37" s="27"/>
      <c r="AD37" s="27"/>
    </row>
    <row r="38" spans="7:21" ht="12.75">
      <c r="G38" s="77"/>
      <c r="S38" s="84"/>
      <c r="U38" s="77"/>
    </row>
    <row r="39" spans="7:21" ht="12.75">
      <c r="G39" s="77"/>
      <c r="S39" s="84"/>
      <c r="U39" s="77"/>
    </row>
    <row r="40" ht="12.75">
      <c r="U40" s="77"/>
    </row>
  </sheetData>
  <mergeCells count="14">
    <mergeCell ref="A2:A3"/>
    <mergeCell ref="B2:B3"/>
    <mergeCell ref="C2:C3"/>
    <mergeCell ref="D2:F2"/>
    <mergeCell ref="G2:G3"/>
    <mergeCell ref="H2:H3"/>
    <mergeCell ref="I2:I3"/>
    <mergeCell ref="J2:J3"/>
    <mergeCell ref="Z2:AA2"/>
    <mergeCell ref="AB2:AD2"/>
    <mergeCell ref="K2:K3"/>
    <mergeCell ref="L2:M2"/>
    <mergeCell ref="N2:S2"/>
    <mergeCell ref="T2:Y2"/>
  </mergeCells>
  <printOptions/>
  <pageMargins left="0.75" right="0.75" top="1" bottom="1" header="0.5" footer="0.5"/>
  <pageSetup fitToWidth="2" fitToHeight="1" horizontalDpi="600" verticalDpi="600" orientation="landscape" paperSize="9" scale="4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5">
    <pageSetUpPr fitToPage="1"/>
  </sheetPr>
  <dimension ref="A1:AK40"/>
  <sheetViews>
    <sheetView zoomScale="75" zoomScaleNormal="75" workbookViewId="0" topLeftCell="Q1">
      <pane ySplit="2085" topLeftCell="BM28" activePane="bottomLeft" state="split"/>
      <selection pane="topLeft" activeCell="T2" sqref="T2"/>
      <selection pane="bottomLeft" activeCell="A35" sqref="A35:AD37"/>
    </sheetView>
  </sheetViews>
  <sheetFormatPr defaultColWidth="9.00390625" defaultRowHeight="12.75"/>
  <cols>
    <col min="1" max="1" width="16.375" style="0" customWidth="1"/>
    <col min="2" max="2" width="16.625" style="0" customWidth="1"/>
    <col min="3" max="3" width="13.625" style="0" customWidth="1"/>
    <col min="4" max="4" width="17.875" style="0" customWidth="1"/>
    <col min="5" max="5" width="12.375" style="0" customWidth="1"/>
    <col min="6" max="6" width="12.75390625" style="0" customWidth="1"/>
    <col min="7" max="7" width="15.875" style="0" customWidth="1"/>
    <col min="8" max="8" width="16.875" style="0" customWidth="1"/>
    <col min="9" max="9" width="11.625" style="0" customWidth="1"/>
    <col min="10" max="10" width="11.625" style="0" bestFit="1" customWidth="1"/>
    <col min="11" max="11" width="25.00390625" style="0" customWidth="1"/>
    <col min="12" max="12" width="12.75390625" style="0" customWidth="1"/>
    <col min="13" max="13" width="10.875" style="0" customWidth="1"/>
    <col min="14" max="14" width="17.875" style="0" customWidth="1"/>
    <col min="15" max="15" width="13.00390625" style="0" customWidth="1"/>
    <col min="16" max="16" width="12.375" style="0" customWidth="1"/>
    <col min="17" max="17" width="11.25390625" style="0" customWidth="1"/>
    <col min="18" max="18" width="9.25390625" style="0" bestFit="1" customWidth="1"/>
    <col min="19" max="19" width="11.125" style="0" customWidth="1"/>
    <col min="20" max="21" width="16.875" style="0" customWidth="1"/>
    <col min="22" max="22" width="15.25390625" style="86" customWidth="1"/>
    <col min="23" max="23" width="11.625" style="0" bestFit="1" customWidth="1"/>
    <col min="26" max="26" width="10.125" style="0" bestFit="1" customWidth="1"/>
  </cols>
  <sheetData>
    <row r="1" spans="1:30" ht="15.75">
      <c r="A1" s="405" t="s">
        <v>3290</v>
      </c>
      <c r="B1" s="406" t="s">
        <v>3291</v>
      </c>
      <c r="C1" s="406" t="s">
        <v>3292</v>
      </c>
      <c r="D1" s="406" t="s">
        <v>3293</v>
      </c>
      <c r="E1" s="406"/>
      <c r="F1" s="406"/>
      <c r="G1" s="406" t="s">
        <v>3294</v>
      </c>
      <c r="H1" s="406" t="s">
        <v>3303</v>
      </c>
      <c r="I1" s="407" t="s">
        <v>2171</v>
      </c>
      <c r="J1" s="406" t="s">
        <v>2172</v>
      </c>
      <c r="K1" s="405" t="s">
        <v>3300</v>
      </c>
      <c r="L1" s="405" t="s">
        <v>3286</v>
      </c>
      <c r="M1" s="405"/>
      <c r="N1" s="405" t="s">
        <v>3287</v>
      </c>
      <c r="O1" s="405"/>
      <c r="P1" s="405"/>
      <c r="Q1" s="405"/>
      <c r="R1" s="405"/>
      <c r="S1" s="405"/>
      <c r="T1" s="405" t="s">
        <v>3288</v>
      </c>
      <c r="U1" s="405"/>
      <c r="V1" s="405"/>
      <c r="W1" s="405"/>
      <c r="X1" s="405"/>
      <c r="Y1" s="405"/>
      <c r="Z1" s="405" t="s">
        <v>3289</v>
      </c>
      <c r="AA1" s="405"/>
      <c r="AB1" s="405" t="s">
        <v>2178</v>
      </c>
      <c r="AC1" s="405"/>
      <c r="AD1" s="405"/>
    </row>
    <row r="2" spans="1:30" ht="110.25">
      <c r="A2" s="405"/>
      <c r="B2" s="406"/>
      <c r="C2" s="406"/>
      <c r="D2" s="13" t="s">
        <v>2179</v>
      </c>
      <c r="E2" s="13" t="s">
        <v>3296</v>
      </c>
      <c r="F2" s="14" t="s">
        <v>3297</v>
      </c>
      <c r="G2" s="406"/>
      <c r="H2" s="406"/>
      <c r="I2" s="407"/>
      <c r="J2" s="406"/>
      <c r="K2" s="405"/>
      <c r="L2" s="12" t="s">
        <v>3298</v>
      </c>
      <c r="M2" s="15" t="s">
        <v>3299</v>
      </c>
      <c r="N2" s="12" t="s">
        <v>242</v>
      </c>
      <c r="O2" s="12" t="s">
        <v>2181</v>
      </c>
      <c r="P2" s="12" t="s">
        <v>2182</v>
      </c>
      <c r="Q2" s="13" t="s">
        <v>3295</v>
      </c>
      <c r="R2" s="16" t="s">
        <v>243</v>
      </c>
      <c r="S2" s="13" t="s">
        <v>3282</v>
      </c>
      <c r="T2" s="12" t="s">
        <v>2765</v>
      </c>
      <c r="U2" s="12" t="s">
        <v>2167</v>
      </c>
      <c r="V2" s="192" t="s">
        <v>3296</v>
      </c>
      <c r="W2" s="16" t="s">
        <v>3297</v>
      </c>
      <c r="X2" s="12" t="s">
        <v>2168</v>
      </c>
      <c r="Y2" s="17" t="s">
        <v>2169</v>
      </c>
      <c r="Z2" s="16" t="s">
        <v>2170</v>
      </c>
      <c r="AA2" s="12" t="s">
        <v>3306</v>
      </c>
      <c r="AB2" s="12" t="s">
        <v>3307</v>
      </c>
      <c r="AC2" s="12" t="s">
        <v>3298</v>
      </c>
      <c r="AD2" s="12" t="s">
        <v>3302</v>
      </c>
    </row>
    <row r="3" spans="1:30" ht="15.75">
      <c r="A3" s="18">
        <v>1</v>
      </c>
      <c r="B3" s="19">
        <v>2</v>
      </c>
      <c r="C3" s="19">
        <v>3</v>
      </c>
      <c r="D3" s="19">
        <v>4</v>
      </c>
      <c r="E3" s="19">
        <v>5</v>
      </c>
      <c r="F3" s="19">
        <v>6</v>
      </c>
      <c r="G3" s="19">
        <v>7</v>
      </c>
      <c r="H3" s="19">
        <v>8</v>
      </c>
      <c r="I3" s="19">
        <v>9</v>
      </c>
      <c r="J3" s="19">
        <v>10</v>
      </c>
      <c r="K3" s="19">
        <v>11</v>
      </c>
      <c r="L3" s="19">
        <v>12</v>
      </c>
      <c r="M3" s="20">
        <v>13</v>
      </c>
      <c r="N3" s="18">
        <v>14</v>
      </c>
      <c r="O3" s="18">
        <v>15</v>
      </c>
      <c r="P3" s="18">
        <v>16</v>
      </c>
      <c r="Q3" s="21">
        <v>17</v>
      </c>
      <c r="R3" s="18">
        <v>18</v>
      </c>
      <c r="S3" s="21">
        <v>19</v>
      </c>
      <c r="T3" s="18">
        <v>20</v>
      </c>
      <c r="U3" s="18">
        <v>21</v>
      </c>
      <c r="V3" s="163">
        <v>22</v>
      </c>
      <c r="W3" s="22">
        <v>23</v>
      </c>
      <c r="X3" s="18">
        <v>24</v>
      </c>
      <c r="Y3" s="22">
        <v>25</v>
      </c>
      <c r="Z3" s="22">
        <v>26</v>
      </c>
      <c r="AA3" s="18">
        <v>27</v>
      </c>
      <c r="AB3" s="18">
        <v>28</v>
      </c>
      <c r="AC3" s="18">
        <v>29</v>
      </c>
      <c r="AD3" s="18">
        <v>30</v>
      </c>
    </row>
    <row r="4" spans="1:37" ht="51" customHeight="1">
      <c r="A4" s="220" t="s">
        <v>2421</v>
      </c>
      <c r="B4" s="212"/>
      <c r="C4" s="226">
        <v>39753</v>
      </c>
      <c r="D4" s="212" t="s">
        <v>2420</v>
      </c>
      <c r="E4" s="224">
        <v>7901022267</v>
      </c>
      <c r="F4" s="212">
        <v>790101001</v>
      </c>
      <c r="G4" s="212" t="s">
        <v>104</v>
      </c>
      <c r="H4" s="212" t="s">
        <v>2077</v>
      </c>
      <c r="I4" s="212">
        <v>2</v>
      </c>
      <c r="J4" s="226">
        <v>39737</v>
      </c>
      <c r="K4" s="212" t="s">
        <v>2422</v>
      </c>
      <c r="L4" s="226">
        <v>39748</v>
      </c>
      <c r="M4" s="220" t="s">
        <v>2423</v>
      </c>
      <c r="N4" s="227" t="s">
        <v>2424</v>
      </c>
      <c r="O4" s="227">
        <v>451000</v>
      </c>
      <c r="P4" s="227" t="s">
        <v>3305</v>
      </c>
      <c r="Q4" s="228">
        <v>500000</v>
      </c>
      <c r="R4" s="227">
        <v>1</v>
      </c>
      <c r="S4" s="228">
        <v>500000</v>
      </c>
      <c r="T4" s="212" t="s">
        <v>2425</v>
      </c>
      <c r="U4" s="212" t="s">
        <v>2426</v>
      </c>
      <c r="V4" s="229">
        <v>790401675688</v>
      </c>
      <c r="W4" s="224"/>
      <c r="X4" s="212"/>
      <c r="Y4" s="220" t="s">
        <v>941</v>
      </c>
      <c r="Z4" s="220" t="s">
        <v>942</v>
      </c>
      <c r="AA4" s="212"/>
      <c r="AB4" s="212"/>
      <c r="AC4" s="212"/>
      <c r="AD4" s="212"/>
      <c r="AE4" s="40"/>
      <c r="AF4" s="40"/>
      <c r="AG4" s="40"/>
      <c r="AH4" s="40"/>
      <c r="AI4" s="40"/>
      <c r="AJ4" s="40"/>
      <c r="AK4" s="40"/>
    </row>
    <row r="5" spans="1:37" ht="189">
      <c r="A5" s="220" t="s">
        <v>943</v>
      </c>
      <c r="B5" s="212"/>
      <c r="C5" s="226">
        <v>39753</v>
      </c>
      <c r="D5" s="212" t="s">
        <v>2420</v>
      </c>
      <c r="E5" s="224">
        <v>7901022267</v>
      </c>
      <c r="F5" s="212">
        <v>790101001</v>
      </c>
      <c r="G5" s="212" t="s">
        <v>104</v>
      </c>
      <c r="H5" s="212" t="s">
        <v>2355</v>
      </c>
      <c r="I5" s="212">
        <v>2</v>
      </c>
      <c r="J5" s="226">
        <v>39734</v>
      </c>
      <c r="K5" s="212" t="s">
        <v>1252</v>
      </c>
      <c r="L5" s="226">
        <v>39744</v>
      </c>
      <c r="M5" s="220" t="s">
        <v>1253</v>
      </c>
      <c r="N5" s="227" t="s">
        <v>2424</v>
      </c>
      <c r="O5" s="227">
        <v>451000</v>
      </c>
      <c r="P5" s="227" t="s">
        <v>3305</v>
      </c>
      <c r="Q5" s="228">
        <v>300000</v>
      </c>
      <c r="R5" s="227">
        <v>1</v>
      </c>
      <c r="S5" s="228">
        <v>300000</v>
      </c>
      <c r="T5" s="212" t="s">
        <v>1254</v>
      </c>
      <c r="U5" s="212" t="s">
        <v>1255</v>
      </c>
      <c r="V5" s="229">
        <v>790102659455</v>
      </c>
      <c r="W5" s="224"/>
      <c r="X5" s="212"/>
      <c r="Y5" s="220" t="s">
        <v>1256</v>
      </c>
      <c r="Z5" s="220" t="s">
        <v>942</v>
      </c>
      <c r="AA5" s="212"/>
      <c r="AB5" s="212"/>
      <c r="AC5" s="212"/>
      <c r="AD5" s="212"/>
      <c r="AE5" s="40"/>
      <c r="AF5" s="40"/>
      <c r="AG5" s="40"/>
      <c r="AH5" s="40"/>
      <c r="AI5" s="40"/>
      <c r="AJ5" s="40"/>
      <c r="AK5" s="40"/>
    </row>
    <row r="6" spans="1:37" ht="78.75">
      <c r="A6" s="220" t="s">
        <v>323</v>
      </c>
      <c r="B6" s="212"/>
      <c r="C6" s="226">
        <v>39757</v>
      </c>
      <c r="D6" s="212" t="s">
        <v>2420</v>
      </c>
      <c r="E6" s="224">
        <v>7901022267</v>
      </c>
      <c r="F6" s="212">
        <v>790101001</v>
      </c>
      <c r="G6" s="212" t="s">
        <v>104</v>
      </c>
      <c r="H6" s="212" t="s">
        <v>2072</v>
      </c>
      <c r="I6" s="212">
        <v>4</v>
      </c>
      <c r="J6" s="226">
        <v>39742</v>
      </c>
      <c r="K6" s="212" t="s">
        <v>324</v>
      </c>
      <c r="L6" s="226">
        <v>39749</v>
      </c>
      <c r="M6" s="220" t="s">
        <v>325</v>
      </c>
      <c r="N6" s="227" t="s">
        <v>326</v>
      </c>
      <c r="O6" s="227"/>
      <c r="P6" s="227"/>
      <c r="Q6" s="228"/>
      <c r="R6" s="227"/>
      <c r="S6" s="228">
        <v>179000</v>
      </c>
      <c r="T6" s="212" t="s">
        <v>327</v>
      </c>
      <c r="U6" s="212" t="s">
        <v>328</v>
      </c>
      <c r="V6" s="229">
        <v>790100185697</v>
      </c>
      <c r="W6" s="224"/>
      <c r="X6" s="212"/>
      <c r="Y6" s="220"/>
      <c r="Z6" s="220" t="s">
        <v>942</v>
      </c>
      <c r="AA6" s="212"/>
      <c r="AB6" s="212"/>
      <c r="AC6" s="212"/>
      <c r="AD6" s="212"/>
      <c r="AE6" s="40"/>
      <c r="AF6" s="40"/>
      <c r="AG6" s="40"/>
      <c r="AH6" s="40"/>
      <c r="AI6" s="40"/>
      <c r="AJ6" s="40"/>
      <c r="AK6" s="40"/>
    </row>
    <row r="7" spans="1:37" ht="126">
      <c r="A7" s="221" t="s">
        <v>329</v>
      </c>
      <c r="B7" s="217"/>
      <c r="C7" s="230">
        <v>39757</v>
      </c>
      <c r="D7" s="217" t="s">
        <v>2420</v>
      </c>
      <c r="E7" s="225">
        <v>7901022267</v>
      </c>
      <c r="F7" s="217">
        <v>790101001</v>
      </c>
      <c r="G7" s="217" t="s">
        <v>104</v>
      </c>
      <c r="H7" s="217" t="s">
        <v>2072</v>
      </c>
      <c r="I7" s="217">
        <v>3</v>
      </c>
      <c r="J7" s="230">
        <v>39742</v>
      </c>
      <c r="K7" s="217" t="s">
        <v>330</v>
      </c>
      <c r="L7" s="230">
        <v>39749</v>
      </c>
      <c r="M7" s="221" t="s">
        <v>331</v>
      </c>
      <c r="N7" s="231" t="s">
        <v>326</v>
      </c>
      <c r="O7" s="231"/>
      <c r="P7" s="231"/>
      <c r="Q7" s="232"/>
      <c r="R7" s="231"/>
      <c r="S7" s="232">
        <v>195000</v>
      </c>
      <c r="T7" s="217" t="s">
        <v>332</v>
      </c>
      <c r="U7" s="217" t="s">
        <v>333</v>
      </c>
      <c r="V7" s="233">
        <v>7902526027</v>
      </c>
      <c r="W7" s="225">
        <v>790201001</v>
      </c>
      <c r="X7" s="217"/>
      <c r="Y7" s="221"/>
      <c r="Z7" s="221" t="s">
        <v>942</v>
      </c>
      <c r="AA7" s="217"/>
      <c r="AB7" s="217"/>
      <c r="AC7" s="217"/>
      <c r="AD7" s="217"/>
      <c r="AE7" s="40"/>
      <c r="AF7" s="40"/>
      <c r="AG7" s="40"/>
      <c r="AH7" s="40"/>
      <c r="AI7" s="40"/>
      <c r="AJ7" s="40"/>
      <c r="AK7" s="40"/>
    </row>
    <row r="8" spans="1:30" ht="102" customHeight="1">
      <c r="A8" s="469" t="s">
        <v>2313</v>
      </c>
      <c r="B8" s="465"/>
      <c r="C8" s="468">
        <v>39783</v>
      </c>
      <c r="D8" s="467" t="s">
        <v>2314</v>
      </c>
      <c r="E8" s="465">
        <v>7901022267</v>
      </c>
      <c r="F8" s="465">
        <v>790101001</v>
      </c>
      <c r="G8" s="467" t="s">
        <v>104</v>
      </c>
      <c r="H8" s="467" t="s">
        <v>2072</v>
      </c>
      <c r="I8" s="465">
        <v>5</v>
      </c>
      <c r="J8" s="468">
        <v>39777</v>
      </c>
      <c r="K8" s="467" t="s">
        <v>375</v>
      </c>
      <c r="L8" s="468">
        <v>39783</v>
      </c>
      <c r="M8" s="469" t="s">
        <v>376</v>
      </c>
      <c r="N8" s="227" t="s">
        <v>694</v>
      </c>
      <c r="O8" s="227" t="s">
        <v>1294</v>
      </c>
      <c r="P8" s="227" t="s">
        <v>368</v>
      </c>
      <c r="Q8" s="228">
        <v>17300</v>
      </c>
      <c r="R8" s="227">
        <v>1</v>
      </c>
      <c r="S8" s="228">
        <v>17300</v>
      </c>
      <c r="T8" s="467" t="s">
        <v>692</v>
      </c>
      <c r="U8" s="467" t="s">
        <v>693</v>
      </c>
      <c r="V8" s="481">
        <v>7901530119</v>
      </c>
      <c r="W8" s="465">
        <v>790101001</v>
      </c>
      <c r="X8" s="465"/>
      <c r="Y8" s="465"/>
      <c r="Z8" s="465">
        <v>12.2008</v>
      </c>
      <c r="AA8" s="465"/>
      <c r="AB8" s="465"/>
      <c r="AC8" s="465"/>
      <c r="AD8" s="465"/>
    </row>
    <row r="9" spans="1:30" ht="31.5">
      <c r="A9" s="465"/>
      <c r="B9" s="465"/>
      <c r="C9" s="465"/>
      <c r="D9" s="465"/>
      <c r="E9" s="465"/>
      <c r="F9" s="465"/>
      <c r="G9" s="465"/>
      <c r="H9" s="465"/>
      <c r="I9" s="465"/>
      <c r="J9" s="465"/>
      <c r="K9" s="465"/>
      <c r="L9" s="465"/>
      <c r="M9" s="465"/>
      <c r="N9" s="227" t="s">
        <v>695</v>
      </c>
      <c r="O9" s="227" t="s">
        <v>359</v>
      </c>
      <c r="P9" s="227" t="s">
        <v>368</v>
      </c>
      <c r="Q9" s="228">
        <v>3100</v>
      </c>
      <c r="R9" s="227">
        <v>1</v>
      </c>
      <c r="S9" s="228">
        <v>3100</v>
      </c>
      <c r="T9" s="465"/>
      <c r="U9" s="465"/>
      <c r="V9" s="465"/>
      <c r="W9" s="465"/>
      <c r="X9" s="465"/>
      <c r="Y9" s="465"/>
      <c r="Z9" s="465"/>
      <c r="AA9" s="465"/>
      <c r="AB9" s="465"/>
      <c r="AC9" s="465"/>
      <c r="AD9" s="465"/>
    </row>
    <row r="10" spans="1:30" ht="31.5">
      <c r="A10" s="465"/>
      <c r="B10" s="465"/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227" t="s">
        <v>695</v>
      </c>
      <c r="O10" s="227" t="s">
        <v>359</v>
      </c>
      <c r="P10" s="227" t="s">
        <v>368</v>
      </c>
      <c r="Q10" s="228">
        <v>4200</v>
      </c>
      <c r="R10" s="227">
        <v>2</v>
      </c>
      <c r="S10" s="228">
        <v>8400</v>
      </c>
      <c r="T10" s="465"/>
      <c r="U10" s="465"/>
      <c r="V10" s="465"/>
      <c r="W10" s="465"/>
      <c r="X10" s="465"/>
      <c r="Y10" s="465"/>
      <c r="Z10" s="465"/>
      <c r="AA10" s="465"/>
      <c r="AB10" s="465"/>
      <c r="AC10" s="465"/>
      <c r="AD10" s="465"/>
    </row>
    <row r="11" spans="1:30" ht="31.5">
      <c r="A11" s="465"/>
      <c r="B11" s="465"/>
      <c r="C11" s="465"/>
      <c r="D11" s="465"/>
      <c r="E11" s="465"/>
      <c r="F11" s="465"/>
      <c r="G11" s="465"/>
      <c r="H11" s="465"/>
      <c r="I11" s="465"/>
      <c r="J11" s="465"/>
      <c r="K11" s="465"/>
      <c r="L11" s="465"/>
      <c r="M11" s="465"/>
      <c r="N11" s="227" t="s">
        <v>696</v>
      </c>
      <c r="O11" s="227" t="s">
        <v>360</v>
      </c>
      <c r="P11" s="227" t="s">
        <v>368</v>
      </c>
      <c r="Q11" s="228">
        <v>5050</v>
      </c>
      <c r="R11" s="227">
        <v>1</v>
      </c>
      <c r="S11" s="228">
        <v>5050</v>
      </c>
      <c r="T11" s="465"/>
      <c r="U11" s="465"/>
      <c r="V11" s="465"/>
      <c r="W11" s="465"/>
      <c r="X11" s="465"/>
      <c r="Y11" s="465"/>
      <c r="Z11" s="465"/>
      <c r="AA11" s="465"/>
      <c r="AB11" s="465"/>
      <c r="AC11" s="465"/>
      <c r="AD11" s="465"/>
    </row>
    <row r="12" spans="1:30" ht="47.25">
      <c r="A12" s="465"/>
      <c r="B12" s="465"/>
      <c r="C12" s="465"/>
      <c r="D12" s="465"/>
      <c r="E12" s="465"/>
      <c r="F12" s="465"/>
      <c r="G12" s="465"/>
      <c r="H12" s="465"/>
      <c r="I12" s="465"/>
      <c r="J12" s="465"/>
      <c r="K12" s="465"/>
      <c r="L12" s="465"/>
      <c r="M12" s="465"/>
      <c r="N12" s="227" t="s">
        <v>1238</v>
      </c>
      <c r="O12" s="227" t="s">
        <v>361</v>
      </c>
      <c r="P12" s="227" t="s">
        <v>368</v>
      </c>
      <c r="Q12" s="228">
        <v>8400</v>
      </c>
      <c r="R12" s="227">
        <v>4</v>
      </c>
      <c r="S12" s="228">
        <v>33600</v>
      </c>
      <c r="T12" s="465"/>
      <c r="U12" s="465"/>
      <c r="V12" s="465"/>
      <c r="W12" s="465"/>
      <c r="X12" s="465"/>
      <c r="Y12" s="465"/>
      <c r="Z12" s="465"/>
      <c r="AA12" s="465"/>
      <c r="AB12" s="465"/>
      <c r="AC12" s="465"/>
      <c r="AD12" s="465"/>
    </row>
    <row r="13" spans="1:30" ht="31.5">
      <c r="A13" s="465"/>
      <c r="B13" s="465"/>
      <c r="C13" s="465"/>
      <c r="D13" s="465"/>
      <c r="E13" s="465"/>
      <c r="F13" s="465"/>
      <c r="G13" s="465"/>
      <c r="H13" s="465"/>
      <c r="I13" s="465"/>
      <c r="J13" s="465"/>
      <c r="K13" s="465"/>
      <c r="L13" s="465"/>
      <c r="M13" s="465"/>
      <c r="N13" s="227" t="s">
        <v>1239</v>
      </c>
      <c r="O13" s="227" t="s">
        <v>362</v>
      </c>
      <c r="P13" s="227" t="s">
        <v>368</v>
      </c>
      <c r="Q13" s="228">
        <v>3550</v>
      </c>
      <c r="R13" s="227">
        <v>1</v>
      </c>
      <c r="S13" s="228">
        <v>3550</v>
      </c>
      <c r="T13" s="465"/>
      <c r="U13" s="465"/>
      <c r="V13" s="465"/>
      <c r="W13" s="465"/>
      <c r="X13" s="465"/>
      <c r="Y13" s="465"/>
      <c r="Z13" s="465"/>
      <c r="AA13" s="465"/>
      <c r="AB13" s="465"/>
      <c r="AC13" s="465"/>
      <c r="AD13" s="465"/>
    </row>
    <row r="14" spans="1:30" ht="31.5">
      <c r="A14" s="465"/>
      <c r="B14" s="465"/>
      <c r="C14" s="465"/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227" t="s">
        <v>1239</v>
      </c>
      <c r="O14" s="227" t="s">
        <v>362</v>
      </c>
      <c r="P14" s="227" t="s">
        <v>368</v>
      </c>
      <c r="Q14" s="228">
        <v>2200</v>
      </c>
      <c r="R14" s="227">
        <v>1</v>
      </c>
      <c r="S14" s="228">
        <v>2200</v>
      </c>
      <c r="T14" s="465"/>
      <c r="U14" s="465"/>
      <c r="V14" s="465"/>
      <c r="W14" s="465"/>
      <c r="X14" s="465"/>
      <c r="Y14" s="465"/>
      <c r="Z14" s="465"/>
      <c r="AA14" s="465"/>
      <c r="AB14" s="465"/>
      <c r="AC14" s="465"/>
      <c r="AD14" s="465"/>
    </row>
    <row r="15" spans="1:30" ht="47.25">
      <c r="A15" s="465"/>
      <c r="B15" s="465"/>
      <c r="C15" s="465"/>
      <c r="D15" s="465"/>
      <c r="E15" s="465"/>
      <c r="F15" s="465"/>
      <c r="G15" s="465"/>
      <c r="H15" s="465"/>
      <c r="I15" s="465"/>
      <c r="J15" s="465"/>
      <c r="K15" s="465"/>
      <c r="L15" s="465"/>
      <c r="M15" s="465"/>
      <c r="N15" s="227" t="s">
        <v>1240</v>
      </c>
      <c r="O15" s="227" t="s">
        <v>363</v>
      </c>
      <c r="P15" s="227" t="s">
        <v>368</v>
      </c>
      <c r="Q15" s="228">
        <v>10900</v>
      </c>
      <c r="R15" s="227">
        <v>1</v>
      </c>
      <c r="S15" s="228">
        <v>10900</v>
      </c>
      <c r="T15" s="465"/>
      <c r="U15" s="465"/>
      <c r="V15" s="465"/>
      <c r="W15" s="465"/>
      <c r="X15" s="465"/>
      <c r="Y15" s="465"/>
      <c r="Z15" s="465"/>
      <c r="AA15" s="465"/>
      <c r="AB15" s="465"/>
      <c r="AC15" s="465"/>
      <c r="AD15" s="465"/>
    </row>
    <row r="16" spans="1:30" ht="31.5">
      <c r="A16" s="465"/>
      <c r="B16" s="465"/>
      <c r="C16" s="465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227" t="s">
        <v>1291</v>
      </c>
      <c r="O16" s="227" t="s">
        <v>364</v>
      </c>
      <c r="P16" s="227" t="s">
        <v>368</v>
      </c>
      <c r="Q16" s="228">
        <v>5700</v>
      </c>
      <c r="R16" s="227">
        <v>1</v>
      </c>
      <c r="S16" s="228">
        <v>5700</v>
      </c>
      <c r="T16" s="465"/>
      <c r="U16" s="465"/>
      <c r="V16" s="465"/>
      <c r="W16" s="465"/>
      <c r="X16" s="465"/>
      <c r="Y16" s="465"/>
      <c r="Z16" s="465"/>
      <c r="AA16" s="465"/>
      <c r="AB16" s="465"/>
      <c r="AC16" s="465"/>
      <c r="AD16" s="465"/>
    </row>
    <row r="17" spans="1:30" ht="31.5">
      <c r="A17" s="465"/>
      <c r="B17" s="465"/>
      <c r="C17" s="465"/>
      <c r="D17" s="465"/>
      <c r="E17" s="465"/>
      <c r="F17" s="465"/>
      <c r="G17" s="465"/>
      <c r="H17" s="465"/>
      <c r="I17" s="465"/>
      <c r="J17" s="465"/>
      <c r="K17" s="465"/>
      <c r="L17" s="465"/>
      <c r="M17" s="465"/>
      <c r="N17" s="227" t="s">
        <v>1292</v>
      </c>
      <c r="O17" s="227" t="s">
        <v>365</v>
      </c>
      <c r="P17" s="227" t="s">
        <v>368</v>
      </c>
      <c r="Q17" s="228">
        <v>2050</v>
      </c>
      <c r="R17" s="227">
        <v>1</v>
      </c>
      <c r="S17" s="228">
        <v>2050</v>
      </c>
      <c r="T17" s="465"/>
      <c r="U17" s="465"/>
      <c r="V17" s="465"/>
      <c r="W17" s="465"/>
      <c r="X17" s="465"/>
      <c r="Y17" s="465"/>
      <c r="Z17" s="465"/>
      <c r="AA17" s="465"/>
      <c r="AB17" s="465"/>
      <c r="AC17" s="465"/>
      <c r="AD17" s="465"/>
    </row>
    <row r="18" spans="1:30" ht="31.5">
      <c r="A18" s="465"/>
      <c r="B18" s="465"/>
      <c r="C18" s="465"/>
      <c r="D18" s="465"/>
      <c r="E18" s="465"/>
      <c r="F18" s="465"/>
      <c r="G18" s="465"/>
      <c r="H18" s="465"/>
      <c r="I18" s="465"/>
      <c r="J18" s="465"/>
      <c r="K18" s="465"/>
      <c r="L18" s="465"/>
      <c r="M18" s="465"/>
      <c r="N18" s="227" t="s">
        <v>1292</v>
      </c>
      <c r="O18" s="227" t="s">
        <v>365</v>
      </c>
      <c r="P18" s="227" t="s">
        <v>368</v>
      </c>
      <c r="Q18" s="228">
        <v>3250</v>
      </c>
      <c r="R18" s="227">
        <v>1</v>
      </c>
      <c r="S18" s="228">
        <v>3250</v>
      </c>
      <c r="T18" s="465"/>
      <c r="U18" s="465"/>
      <c r="V18" s="465"/>
      <c r="W18" s="465"/>
      <c r="X18" s="465"/>
      <c r="Y18" s="465"/>
      <c r="Z18" s="465"/>
      <c r="AA18" s="465"/>
      <c r="AB18" s="465"/>
      <c r="AC18" s="465"/>
      <c r="AD18" s="465"/>
    </row>
    <row r="19" spans="1:30" ht="15.75">
      <c r="A19" s="465"/>
      <c r="B19" s="465"/>
      <c r="C19" s="465"/>
      <c r="D19" s="465"/>
      <c r="E19" s="465"/>
      <c r="F19" s="465"/>
      <c r="G19" s="465"/>
      <c r="H19" s="465"/>
      <c r="I19" s="465"/>
      <c r="J19" s="465"/>
      <c r="K19" s="465"/>
      <c r="L19" s="465"/>
      <c r="M19" s="465"/>
      <c r="N19" s="227" t="s">
        <v>1293</v>
      </c>
      <c r="O19" s="227" t="s">
        <v>366</v>
      </c>
      <c r="P19" s="227" t="s">
        <v>368</v>
      </c>
      <c r="Q19" s="228">
        <v>4400</v>
      </c>
      <c r="R19" s="227">
        <v>1</v>
      </c>
      <c r="S19" s="228">
        <v>4400</v>
      </c>
      <c r="T19" s="465"/>
      <c r="U19" s="465"/>
      <c r="V19" s="465"/>
      <c r="W19" s="465"/>
      <c r="X19" s="465"/>
      <c r="Y19" s="465"/>
      <c r="Z19" s="465"/>
      <c r="AA19" s="465"/>
      <c r="AB19" s="465"/>
      <c r="AC19" s="465"/>
      <c r="AD19" s="465"/>
    </row>
    <row r="20" spans="1:30" ht="31.5">
      <c r="A20" s="465"/>
      <c r="B20" s="465"/>
      <c r="C20" s="465"/>
      <c r="D20" s="465"/>
      <c r="E20" s="465"/>
      <c r="F20" s="465"/>
      <c r="G20" s="465"/>
      <c r="H20" s="465"/>
      <c r="I20" s="465"/>
      <c r="J20" s="465"/>
      <c r="K20" s="465"/>
      <c r="L20" s="465"/>
      <c r="M20" s="465"/>
      <c r="N20" s="227" t="s">
        <v>694</v>
      </c>
      <c r="O20" s="227" t="s">
        <v>367</v>
      </c>
      <c r="P20" s="227" t="s">
        <v>368</v>
      </c>
      <c r="Q20" s="228">
        <v>8250</v>
      </c>
      <c r="R20" s="227">
        <v>1</v>
      </c>
      <c r="S20" s="228">
        <v>8250</v>
      </c>
      <c r="T20" s="465"/>
      <c r="U20" s="465"/>
      <c r="V20" s="465"/>
      <c r="W20" s="465"/>
      <c r="X20" s="465"/>
      <c r="Y20" s="465"/>
      <c r="Z20" s="465"/>
      <c r="AA20" s="465"/>
      <c r="AB20" s="465"/>
      <c r="AC20" s="465"/>
      <c r="AD20" s="465"/>
    </row>
    <row r="21" spans="1:30" ht="15.75">
      <c r="A21" s="466"/>
      <c r="B21" s="466"/>
      <c r="C21" s="466"/>
      <c r="D21" s="466"/>
      <c r="E21" s="466"/>
      <c r="F21" s="466"/>
      <c r="G21" s="466"/>
      <c r="H21" s="466"/>
      <c r="I21" s="466"/>
      <c r="J21" s="466"/>
      <c r="K21" s="466"/>
      <c r="L21" s="466"/>
      <c r="M21" s="466"/>
      <c r="N21" s="234" t="s">
        <v>3301</v>
      </c>
      <c r="O21" s="218"/>
      <c r="P21" s="218"/>
      <c r="Q21" s="218"/>
      <c r="R21" s="218"/>
      <c r="S21" s="235">
        <v>109750</v>
      </c>
      <c r="T21" s="466"/>
      <c r="U21" s="466"/>
      <c r="V21" s="466"/>
      <c r="W21" s="466"/>
      <c r="X21" s="466"/>
      <c r="Y21" s="466"/>
      <c r="Z21" s="466"/>
      <c r="AA21" s="466"/>
      <c r="AB21" s="466"/>
      <c r="AC21" s="466"/>
      <c r="AD21" s="466"/>
    </row>
    <row r="22" spans="1:30" ht="15.75" customHeight="1">
      <c r="A22" s="458" t="s">
        <v>369</v>
      </c>
      <c r="B22" s="458"/>
      <c r="C22" s="458" t="s">
        <v>370</v>
      </c>
      <c r="D22" s="458" t="s">
        <v>371</v>
      </c>
      <c r="E22" s="458" t="s">
        <v>372</v>
      </c>
      <c r="F22" s="458" t="s">
        <v>2180</v>
      </c>
      <c r="G22" s="458" t="s">
        <v>104</v>
      </c>
      <c r="H22" s="458" t="s">
        <v>2072</v>
      </c>
      <c r="I22" s="458" t="s">
        <v>373</v>
      </c>
      <c r="J22" s="458" t="s">
        <v>374</v>
      </c>
      <c r="K22" s="458" t="s">
        <v>690</v>
      </c>
      <c r="L22" s="458" t="s">
        <v>370</v>
      </c>
      <c r="M22" s="458" t="s">
        <v>691</v>
      </c>
      <c r="N22" s="227" t="s">
        <v>694</v>
      </c>
      <c r="O22" s="227" t="s">
        <v>1294</v>
      </c>
      <c r="P22" s="227" t="s">
        <v>368</v>
      </c>
      <c r="Q22" s="228">
        <v>17300</v>
      </c>
      <c r="R22" s="227">
        <v>1</v>
      </c>
      <c r="S22" s="228">
        <v>17300</v>
      </c>
      <c r="T22" s="458" t="s">
        <v>692</v>
      </c>
      <c r="U22" s="458" t="s">
        <v>693</v>
      </c>
      <c r="V22" s="458" t="s">
        <v>1710</v>
      </c>
      <c r="W22" s="458" t="s">
        <v>2180</v>
      </c>
      <c r="X22" s="458"/>
      <c r="Y22" s="458"/>
      <c r="Z22" s="458" t="s">
        <v>2764</v>
      </c>
      <c r="AA22" s="458"/>
      <c r="AB22" s="458"/>
      <c r="AC22" s="458"/>
      <c r="AD22" s="458"/>
    </row>
    <row r="23" spans="1:30" ht="31.5">
      <c r="A23" s="467"/>
      <c r="B23" s="467"/>
      <c r="C23" s="467"/>
      <c r="D23" s="467"/>
      <c r="E23" s="467"/>
      <c r="F23" s="467"/>
      <c r="G23" s="467"/>
      <c r="H23" s="467"/>
      <c r="I23" s="467"/>
      <c r="J23" s="467"/>
      <c r="K23" s="467"/>
      <c r="L23" s="467"/>
      <c r="M23" s="467"/>
      <c r="N23" s="227" t="s">
        <v>695</v>
      </c>
      <c r="O23" s="227" t="s">
        <v>359</v>
      </c>
      <c r="P23" s="227" t="s">
        <v>368</v>
      </c>
      <c r="Q23" s="228">
        <v>3100</v>
      </c>
      <c r="R23" s="227">
        <v>1</v>
      </c>
      <c r="S23" s="228">
        <v>3100</v>
      </c>
      <c r="T23" s="467"/>
      <c r="U23" s="467"/>
      <c r="V23" s="467"/>
      <c r="W23" s="467"/>
      <c r="X23" s="467"/>
      <c r="Y23" s="467"/>
      <c r="Z23" s="467"/>
      <c r="AA23" s="467"/>
      <c r="AB23" s="467"/>
      <c r="AC23" s="467"/>
      <c r="AD23" s="467"/>
    </row>
    <row r="24" spans="1:30" ht="31.5">
      <c r="A24" s="467"/>
      <c r="B24" s="467"/>
      <c r="C24" s="467"/>
      <c r="D24" s="467"/>
      <c r="E24" s="467"/>
      <c r="F24" s="467"/>
      <c r="G24" s="467"/>
      <c r="H24" s="467"/>
      <c r="I24" s="467"/>
      <c r="J24" s="467"/>
      <c r="K24" s="467"/>
      <c r="L24" s="467"/>
      <c r="M24" s="467"/>
      <c r="N24" s="227" t="s">
        <v>695</v>
      </c>
      <c r="O24" s="227" t="s">
        <v>359</v>
      </c>
      <c r="P24" s="227" t="s">
        <v>368</v>
      </c>
      <c r="Q24" s="228">
        <v>4200</v>
      </c>
      <c r="R24" s="227">
        <v>2</v>
      </c>
      <c r="S24" s="228">
        <v>8400</v>
      </c>
      <c r="T24" s="467"/>
      <c r="U24" s="467"/>
      <c r="V24" s="467"/>
      <c r="W24" s="467"/>
      <c r="X24" s="467"/>
      <c r="Y24" s="467"/>
      <c r="Z24" s="467"/>
      <c r="AA24" s="467"/>
      <c r="AB24" s="467"/>
      <c r="AC24" s="467"/>
      <c r="AD24" s="467"/>
    </row>
    <row r="25" spans="1:30" ht="31.5">
      <c r="A25" s="467"/>
      <c r="B25" s="467"/>
      <c r="C25" s="467"/>
      <c r="D25" s="467"/>
      <c r="E25" s="467"/>
      <c r="F25" s="467"/>
      <c r="G25" s="467"/>
      <c r="H25" s="467"/>
      <c r="I25" s="467"/>
      <c r="J25" s="467"/>
      <c r="K25" s="467"/>
      <c r="L25" s="467"/>
      <c r="M25" s="467"/>
      <c r="N25" s="227" t="s">
        <v>696</v>
      </c>
      <c r="O25" s="227" t="s">
        <v>360</v>
      </c>
      <c r="P25" s="227" t="s">
        <v>368</v>
      </c>
      <c r="Q25" s="228">
        <v>5050</v>
      </c>
      <c r="R25" s="227">
        <v>1</v>
      </c>
      <c r="S25" s="228">
        <v>5050</v>
      </c>
      <c r="T25" s="467"/>
      <c r="U25" s="467"/>
      <c r="V25" s="467"/>
      <c r="W25" s="467"/>
      <c r="X25" s="467"/>
      <c r="Y25" s="467"/>
      <c r="Z25" s="467"/>
      <c r="AA25" s="467"/>
      <c r="AB25" s="467"/>
      <c r="AC25" s="467"/>
      <c r="AD25" s="467"/>
    </row>
    <row r="26" spans="1:30" ht="47.25">
      <c r="A26" s="467"/>
      <c r="B26" s="467"/>
      <c r="C26" s="467"/>
      <c r="D26" s="467"/>
      <c r="E26" s="467"/>
      <c r="F26" s="467"/>
      <c r="G26" s="467"/>
      <c r="H26" s="467"/>
      <c r="I26" s="467"/>
      <c r="J26" s="467"/>
      <c r="K26" s="467"/>
      <c r="L26" s="467"/>
      <c r="M26" s="467"/>
      <c r="N26" s="227" t="s">
        <v>1238</v>
      </c>
      <c r="O26" s="227" t="s">
        <v>361</v>
      </c>
      <c r="P26" s="227" t="s">
        <v>368</v>
      </c>
      <c r="Q26" s="228">
        <v>8400</v>
      </c>
      <c r="R26" s="227">
        <v>4</v>
      </c>
      <c r="S26" s="228">
        <v>33600</v>
      </c>
      <c r="T26" s="467"/>
      <c r="U26" s="467"/>
      <c r="V26" s="467"/>
      <c r="W26" s="467"/>
      <c r="X26" s="467"/>
      <c r="Y26" s="467"/>
      <c r="Z26" s="467"/>
      <c r="AA26" s="467"/>
      <c r="AB26" s="467"/>
      <c r="AC26" s="467"/>
      <c r="AD26" s="467"/>
    </row>
    <row r="27" spans="1:30" ht="31.5">
      <c r="A27" s="467"/>
      <c r="B27" s="467"/>
      <c r="C27" s="467"/>
      <c r="D27" s="467"/>
      <c r="E27" s="467"/>
      <c r="F27" s="467"/>
      <c r="G27" s="467"/>
      <c r="H27" s="467"/>
      <c r="I27" s="467"/>
      <c r="J27" s="467"/>
      <c r="K27" s="467"/>
      <c r="L27" s="467"/>
      <c r="M27" s="467"/>
      <c r="N27" s="227" t="s">
        <v>1239</v>
      </c>
      <c r="O27" s="227" t="s">
        <v>362</v>
      </c>
      <c r="P27" s="227" t="s">
        <v>368</v>
      </c>
      <c r="Q27" s="228">
        <v>3550</v>
      </c>
      <c r="R27" s="227">
        <v>1</v>
      </c>
      <c r="S27" s="228">
        <v>3550</v>
      </c>
      <c r="T27" s="467"/>
      <c r="U27" s="467"/>
      <c r="V27" s="467"/>
      <c r="W27" s="467"/>
      <c r="X27" s="467"/>
      <c r="Y27" s="467"/>
      <c r="Z27" s="467"/>
      <c r="AA27" s="467"/>
      <c r="AB27" s="467"/>
      <c r="AC27" s="467"/>
      <c r="AD27" s="467"/>
    </row>
    <row r="28" spans="1:30" ht="31.5">
      <c r="A28" s="467"/>
      <c r="B28" s="467"/>
      <c r="C28" s="467"/>
      <c r="D28" s="467"/>
      <c r="E28" s="467"/>
      <c r="F28" s="467"/>
      <c r="G28" s="467"/>
      <c r="H28" s="467"/>
      <c r="I28" s="467"/>
      <c r="J28" s="467"/>
      <c r="K28" s="467"/>
      <c r="L28" s="467"/>
      <c r="M28" s="467"/>
      <c r="N28" s="227" t="s">
        <v>1239</v>
      </c>
      <c r="O28" s="227" t="s">
        <v>362</v>
      </c>
      <c r="P28" s="227" t="s">
        <v>368</v>
      </c>
      <c r="Q28" s="228">
        <v>2200</v>
      </c>
      <c r="R28" s="227">
        <v>1</v>
      </c>
      <c r="S28" s="228">
        <v>2200</v>
      </c>
      <c r="T28" s="467"/>
      <c r="U28" s="467"/>
      <c r="V28" s="467"/>
      <c r="W28" s="467"/>
      <c r="X28" s="467"/>
      <c r="Y28" s="467"/>
      <c r="Z28" s="467"/>
      <c r="AA28" s="467"/>
      <c r="AB28" s="467"/>
      <c r="AC28" s="467"/>
      <c r="AD28" s="467"/>
    </row>
    <row r="29" spans="1:30" ht="47.25">
      <c r="A29" s="467"/>
      <c r="B29" s="467"/>
      <c r="C29" s="467"/>
      <c r="D29" s="467"/>
      <c r="E29" s="467"/>
      <c r="F29" s="467"/>
      <c r="G29" s="467"/>
      <c r="H29" s="467"/>
      <c r="I29" s="467"/>
      <c r="J29" s="467"/>
      <c r="K29" s="467"/>
      <c r="L29" s="467"/>
      <c r="M29" s="467"/>
      <c r="N29" s="227" t="s">
        <v>1240</v>
      </c>
      <c r="O29" s="227" t="s">
        <v>363</v>
      </c>
      <c r="P29" s="227" t="s">
        <v>368</v>
      </c>
      <c r="Q29" s="228">
        <v>10900</v>
      </c>
      <c r="R29" s="227">
        <v>1</v>
      </c>
      <c r="S29" s="228">
        <v>10900</v>
      </c>
      <c r="T29" s="467"/>
      <c r="U29" s="467"/>
      <c r="V29" s="467"/>
      <c r="W29" s="467"/>
      <c r="X29" s="467"/>
      <c r="Y29" s="467"/>
      <c r="Z29" s="467"/>
      <c r="AA29" s="467"/>
      <c r="AB29" s="467"/>
      <c r="AC29" s="467"/>
      <c r="AD29" s="467"/>
    </row>
    <row r="30" spans="1:30" ht="31.5">
      <c r="A30" s="467"/>
      <c r="B30" s="467"/>
      <c r="C30" s="467"/>
      <c r="D30" s="467"/>
      <c r="E30" s="467"/>
      <c r="F30" s="467"/>
      <c r="G30" s="467"/>
      <c r="H30" s="467"/>
      <c r="I30" s="467"/>
      <c r="J30" s="467"/>
      <c r="K30" s="467"/>
      <c r="L30" s="467"/>
      <c r="M30" s="467"/>
      <c r="N30" s="227" t="s">
        <v>1291</v>
      </c>
      <c r="O30" s="227" t="s">
        <v>364</v>
      </c>
      <c r="P30" s="227" t="s">
        <v>368</v>
      </c>
      <c r="Q30" s="228">
        <v>4700</v>
      </c>
      <c r="R30" s="227">
        <v>1</v>
      </c>
      <c r="S30" s="228">
        <v>4700</v>
      </c>
      <c r="T30" s="467"/>
      <c r="U30" s="467"/>
      <c r="V30" s="467"/>
      <c r="W30" s="467"/>
      <c r="X30" s="467"/>
      <c r="Y30" s="467"/>
      <c r="Z30" s="467"/>
      <c r="AA30" s="467"/>
      <c r="AB30" s="467"/>
      <c r="AC30" s="467"/>
      <c r="AD30" s="467"/>
    </row>
    <row r="31" spans="1:30" ht="31.5">
      <c r="A31" s="467"/>
      <c r="B31" s="467"/>
      <c r="C31" s="467"/>
      <c r="D31" s="467"/>
      <c r="E31" s="467"/>
      <c r="F31" s="467"/>
      <c r="G31" s="467"/>
      <c r="H31" s="467"/>
      <c r="I31" s="467"/>
      <c r="J31" s="467"/>
      <c r="K31" s="467"/>
      <c r="L31" s="467"/>
      <c r="M31" s="467"/>
      <c r="N31" s="227" t="s">
        <v>1292</v>
      </c>
      <c r="O31" s="227" t="s">
        <v>365</v>
      </c>
      <c r="P31" s="227" t="s">
        <v>368</v>
      </c>
      <c r="Q31" s="228">
        <v>2050</v>
      </c>
      <c r="R31" s="227">
        <v>1</v>
      </c>
      <c r="S31" s="228">
        <v>2050</v>
      </c>
      <c r="T31" s="467"/>
      <c r="U31" s="467"/>
      <c r="V31" s="467"/>
      <c r="W31" s="467"/>
      <c r="X31" s="467"/>
      <c r="Y31" s="467"/>
      <c r="Z31" s="467"/>
      <c r="AA31" s="467"/>
      <c r="AB31" s="467"/>
      <c r="AC31" s="467"/>
      <c r="AD31" s="467"/>
    </row>
    <row r="32" spans="1:30" ht="31.5">
      <c r="A32" s="467"/>
      <c r="B32" s="467"/>
      <c r="C32" s="467"/>
      <c r="D32" s="467"/>
      <c r="E32" s="467"/>
      <c r="F32" s="467"/>
      <c r="G32" s="467"/>
      <c r="H32" s="467"/>
      <c r="I32" s="467"/>
      <c r="J32" s="467"/>
      <c r="K32" s="467"/>
      <c r="L32" s="467"/>
      <c r="M32" s="467"/>
      <c r="N32" s="227" t="s">
        <v>1292</v>
      </c>
      <c r="O32" s="227" t="s">
        <v>365</v>
      </c>
      <c r="P32" s="227" t="s">
        <v>368</v>
      </c>
      <c r="Q32" s="228">
        <v>3250</v>
      </c>
      <c r="R32" s="227">
        <v>1</v>
      </c>
      <c r="S32" s="228">
        <v>3250</v>
      </c>
      <c r="T32" s="467"/>
      <c r="U32" s="467"/>
      <c r="V32" s="467"/>
      <c r="W32" s="467"/>
      <c r="X32" s="467"/>
      <c r="Y32" s="467"/>
      <c r="Z32" s="467"/>
      <c r="AA32" s="467"/>
      <c r="AB32" s="467"/>
      <c r="AC32" s="467"/>
      <c r="AD32" s="467"/>
    </row>
    <row r="33" spans="1:30" ht="15.75">
      <c r="A33" s="467"/>
      <c r="B33" s="467"/>
      <c r="C33" s="467"/>
      <c r="D33" s="467"/>
      <c r="E33" s="467"/>
      <c r="F33" s="467"/>
      <c r="G33" s="467"/>
      <c r="H33" s="467"/>
      <c r="I33" s="467"/>
      <c r="J33" s="467"/>
      <c r="K33" s="467"/>
      <c r="L33" s="467"/>
      <c r="M33" s="467"/>
      <c r="N33" s="220" t="s">
        <v>3301</v>
      </c>
      <c r="O33" s="220"/>
      <c r="P33" s="220"/>
      <c r="Q33" s="220"/>
      <c r="R33" s="220"/>
      <c r="S33" s="220" t="s">
        <v>377</v>
      </c>
      <c r="T33" s="467"/>
      <c r="U33" s="467"/>
      <c r="V33" s="467"/>
      <c r="W33" s="467"/>
      <c r="X33" s="467"/>
      <c r="Y33" s="467"/>
      <c r="Z33" s="467"/>
      <c r="AA33" s="467"/>
      <c r="AB33" s="467"/>
      <c r="AC33" s="467"/>
      <c r="AD33" s="467"/>
    </row>
    <row r="34" spans="1:30" ht="78.75">
      <c r="A34" s="220" t="s">
        <v>2925</v>
      </c>
      <c r="B34" s="212"/>
      <c r="C34" s="226">
        <v>39791</v>
      </c>
      <c r="D34" s="212" t="s">
        <v>2420</v>
      </c>
      <c r="E34" s="224">
        <v>7901022267</v>
      </c>
      <c r="F34" s="212">
        <v>790101001</v>
      </c>
      <c r="G34" s="212" t="s">
        <v>104</v>
      </c>
      <c r="H34" s="212" t="s">
        <v>2072</v>
      </c>
      <c r="I34" s="212">
        <v>7</v>
      </c>
      <c r="J34" s="226">
        <v>39785</v>
      </c>
      <c r="K34" s="212" t="s">
        <v>2926</v>
      </c>
      <c r="L34" s="226">
        <v>39791</v>
      </c>
      <c r="M34" s="220" t="s">
        <v>2927</v>
      </c>
      <c r="N34" s="227" t="s">
        <v>2928</v>
      </c>
      <c r="O34" s="227" t="s">
        <v>2929</v>
      </c>
      <c r="P34" s="227" t="s">
        <v>3305</v>
      </c>
      <c r="Q34" s="228">
        <v>465628.59</v>
      </c>
      <c r="R34" s="227">
        <v>1</v>
      </c>
      <c r="S34" s="228">
        <v>465628.59</v>
      </c>
      <c r="T34" s="212" t="s">
        <v>2930</v>
      </c>
      <c r="U34" s="212" t="s">
        <v>2931</v>
      </c>
      <c r="V34" s="229">
        <v>790100857807</v>
      </c>
      <c r="W34" s="224"/>
      <c r="X34" s="212"/>
      <c r="Y34" s="220" t="s">
        <v>2538</v>
      </c>
      <c r="Z34" s="220" t="s">
        <v>2764</v>
      </c>
      <c r="AA34" s="212"/>
      <c r="AB34" s="212"/>
      <c r="AC34" s="212"/>
      <c r="AD34" s="212"/>
    </row>
    <row r="35" spans="1:30" ht="15.75">
      <c r="A35" s="458" t="s">
        <v>1508</v>
      </c>
      <c r="B35" s="467"/>
      <c r="C35" s="482">
        <v>39799</v>
      </c>
      <c r="D35" s="467" t="s">
        <v>2420</v>
      </c>
      <c r="E35" s="465">
        <v>7901022267</v>
      </c>
      <c r="F35" s="467">
        <v>790101001</v>
      </c>
      <c r="G35" s="467" t="s">
        <v>104</v>
      </c>
      <c r="H35" s="467" t="s">
        <v>2072</v>
      </c>
      <c r="I35" s="467">
        <v>8</v>
      </c>
      <c r="J35" s="482">
        <v>39793</v>
      </c>
      <c r="K35" s="467" t="s">
        <v>1509</v>
      </c>
      <c r="L35" s="482">
        <v>39799</v>
      </c>
      <c r="M35" s="458" t="s">
        <v>1510</v>
      </c>
      <c r="N35" s="227" t="s">
        <v>1511</v>
      </c>
      <c r="O35" s="227">
        <v>1033202</v>
      </c>
      <c r="P35" s="227" t="s">
        <v>3305</v>
      </c>
      <c r="Q35" s="228">
        <v>11242.5</v>
      </c>
      <c r="R35" s="227">
        <v>8</v>
      </c>
      <c r="S35" s="228">
        <v>89940</v>
      </c>
      <c r="T35" s="467" t="s">
        <v>1517</v>
      </c>
      <c r="U35" s="467" t="s">
        <v>1518</v>
      </c>
      <c r="V35" s="481">
        <v>7901529184</v>
      </c>
      <c r="W35" s="465">
        <v>790101001</v>
      </c>
      <c r="X35" s="467"/>
      <c r="Y35" s="458" t="s">
        <v>1519</v>
      </c>
      <c r="Z35" s="458" t="s">
        <v>2764</v>
      </c>
      <c r="AA35" s="467"/>
      <c r="AB35" s="467"/>
      <c r="AC35" s="467"/>
      <c r="AD35" s="467"/>
    </row>
    <row r="36" spans="1:30" ht="12.75">
      <c r="A36" s="401"/>
      <c r="B36" s="401"/>
      <c r="C36" s="401"/>
      <c r="D36" s="401"/>
      <c r="E36" s="397"/>
      <c r="F36" s="401"/>
      <c r="G36" s="401"/>
      <c r="H36" s="401"/>
      <c r="I36" s="401"/>
      <c r="J36" s="401"/>
      <c r="K36" s="401"/>
      <c r="L36" s="401"/>
      <c r="M36" s="401"/>
      <c r="N36" s="186" t="s">
        <v>1512</v>
      </c>
      <c r="O36" s="186" t="s">
        <v>1513</v>
      </c>
      <c r="P36" s="186" t="s">
        <v>3305</v>
      </c>
      <c r="Q36" s="186" t="s">
        <v>1801</v>
      </c>
      <c r="R36" s="186" t="s">
        <v>1514</v>
      </c>
      <c r="S36" s="186" t="s">
        <v>1515</v>
      </c>
      <c r="T36" s="401"/>
      <c r="U36" s="401"/>
      <c r="V36" s="397"/>
      <c r="W36" s="397"/>
      <c r="X36" s="401"/>
      <c r="Y36" s="401"/>
      <c r="Z36" s="401"/>
      <c r="AA36" s="401"/>
      <c r="AB36" s="401"/>
      <c r="AC36" s="401"/>
      <c r="AD36" s="401"/>
    </row>
    <row r="37" spans="1:30" ht="60.75" customHeight="1">
      <c r="A37" s="401"/>
      <c r="B37" s="401"/>
      <c r="C37" s="401"/>
      <c r="D37" s="401"/>
      <c r="E37" s="397"/>
      <c r="F37" s="401"/>
      <c r="G37" s="401"/>
      <c r="H37" s="401"/>
      <c r="I37" s="401"/>
      <c r="J37" s="401"/>
      <c r="K37" s="401"/>
      <c r="L37" s="401"/>
      <c r="M37" s="401"/>
      <c r="N37" s="186" t="s">
        <v>3301</v>
      </c>
      <c r="O37" s="186"/>
      <c r="P37" s="186"/>
      <c r="Q37" s="186"/>
      <c r="R37" s="186"/>
      <c r="S37" s="186" t="s">
        <v>1516</v>
      </c>
      <c r="T37" s="401"/>
      <c r="U37" s="401"/>
      <c r="V37" s="397"/>
      <c r="W37" s="397"/>
      <c r="X37" s="401"/>
      <c r="Y37" s="401"/>
      <c r="Z37" s="401"/>
      <c r="AA37" s="401"/>
      <c r="AB37" s="401"/>
      <c r="AC37" s="401"/>
      <c r="AD37" s="401"/>
    </row>
    <row r="38" spans="1:30" ht="12.75">
      <c r="A38" s="191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</row>
    <row r="39" spans="1:30" ht="12.75">
      <c r="A39" s="191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</row>
    <row r="40" spans="1:30" ht="12.75">
      <c r="A40" s="191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</row>
  </sheetData>
  <mergeCells count="86">
    <mergeCell ref="D35:D37"/>
    <mergeCell ref="C35:C37"/>
    <mergeCell ref="B35:B37"/>
    <mergeCell ref="A35:A37"/>
    <mergeCell ref="H35:H37"/>
    <mergeCell ref="G35:G37"/>
    <mergeCell ref="F35:F37"/>
    <mergeCell ref="E35:E37"/>
    <mergeCell ref="L35:L37"/>
    <mergeCell ref="K35:K37"/>
    <mergeCell ref="J35:J37"/>
    <mergeCell ref="I35:I37"/>
    <mergeCell ref="AB35:AB37"/>
    <mergeCell ref="AC35:AC37"/>
    <mergeCell ref="AD35:AD37"/>
    <mergeCell ref="M35:M37"/>
    <mergeCell ref="X35:X37"/>
    <mergeCell ref="Y35:Y37"/>
    <mergeCell ref="Z35:Z37"/>
    <mergeCell ref="AA35:AA37"/>
    <mergeCell ref="T35:T37"/>
    <mergeCell ref="U35:U37"/>
    <mergeCell ref="V35:V37"/>
    <mergeCell ref="W35:W37"/>
    <mergeCell ref="D22:D33"/>
    <mergeCell ref="C22:C33"/>
    <mergeCell ref="L22:L33"/>
    <mergeCell ref="K22:K33"/>
    <mergeCell ref="J22:J33"/>
    <mergeCell ref="I22:I33"/>
    <mergeCell ref="V22:V33"/>
    <mergeCell ref="W22:W33"/>
    <mergeCell ref="B22:B33"/>
    <mergeCell ref="A22:A33"/>
    <mergeCell ref="H22:H33"/>
    <mergeCell ref="G22:G33"/>
    <mergeCell ref="F22:F33"/>
    <mergeCell ref="E22:E33"/>
    <mergeCell ref="AB22:AB33"/>
    <mergeCell ref="AC22:AC33"/>
    <mergeCell ref="AD22:AD33"/>
    <mergeCell ref="M22:M33"/>
    <mergeCell ref="X22:X33"/>
    <mergeCell ref="Y22:Y33"/>
    <mergeCell ref="Z22:Z33"/>
    <mergeCell ref="AA22:AA33"/>
    <mergeCell ref="T22:T33"/>
    <mergeCell ref="U22:U33"/>
    <mergeCell ref="L8:L21"/>
    <mergeCell ref="K8:K21"/>
    <mergeCell ref="J8:J21"/>
    <mergeCell ref="I8:I21"/>
    <mergeCell ref="V8:V21"/>
    <mergeCell ref="W8:W21"/>
    <mergeCell ref="B8:B21"/>
    <mergeCell ref="A8:A21"/>
    <mergeCell ref="H8:H21"/>
    <mergeCell ref="G8:G21"/>
    <mergeCell ref="F8:F21"/>
    <mergeCell ref="E8:E21"/>
    <mergeCell ref="D8:D21"/>
    <mergeCell ref="C8:C21"/>
    <mergeCell ref="AB8:AB21"/>
    <mergeCell ref="AC8:AC21"/>
    <mergeCell ref="AD8:AD21"/>
    <mergeCell ref="M8:M21"/>
    <mergeCell ref="X8:X21"/>
    <mergeCell ref="Y8:Y21"/>
    <mergeCell ref="Z8:Z21"/>
    <mergeCell ref="AA8:AA21"/>
    <mergeCell ref="T8:T21"/>
    <mergeCell ref="U8:U21"/>
    <mergeCell ref="A1:A2"/>
    <mergeCell ref="B1:B2"/>
    <mergeCell ref="C1:C2"/>
    <mergeCell ref="D1:F1"/>
    <mergeCell ref="G1:G2"/>
    <mergeCell ref="H1:H2"/>
    <mergeCell ref="I1:I2"/>
    <mergeCell ref="J1:J2"/>
    <mergeCell ref="Z1:AA1"/>
    <mergeCell ref="AB1:AD1"/>
    <mergeCell ref="K1:K2"/>
    <mergeCell ref="L1:M1"/>
    <mergeCell ref="N1:S1"/>
    <mergeCell ref="T1:Y1"/>
  </mergeCells>
  <printOptions/>
  <pageMargins left="0.75" right="0.75" top="1" bottom="1" header="0.5" footer="0.5"/>
  <pageSetup fitToWidth="2" fitToHeight="1"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AK30"/>
  <sheetViews>
    <sheetView workbookViewId="0" topLeftCell="A1">
      <pane ySplit="2775" topLeftCell="BM13" activePane="bottomLeft" state="split"/>
      <selection pane="topLeft" activeCell="L10" sqref="L10:L14"/>
      <selection pane="bottomLeft" activeCell="AA17" sqref="AA17:AA20"/>
    </sheetView>
  </sheetViews>
  <sheetFormatPr defaultColWidth="9.00390625" defaultRowHeight="12.75"/>
  <cols>
    <col min="1" max="1" width="14.125" style="0" bestFit="1" customWidth="1"/>
    <col min="3" max="3" width="10.125" style="0" bestFit="1" customWidth="1"/>
    <col min="4" max="4" width="16.375" style="0" customWidth="1"/>
    <col min="5" max="5" width="11.00390625" style="0" bestFit="1" customWidth="1"/>
    <col min="6" max="6" width="10.00390625" style="0" bestFit="1" customWidth="1"/>
    <col min="7" max="7" width="16.375" style="0" customWidth="1"/>
    <col min="10" max="10" width="10.125" style="0" bestFit="1" customWidth="1"/>
    <col min="11" max="11" width="19.375" style="0" customWidth="1"/>
    <col min="12" max="12" width="10.125" style="0" bestFit="1" customWidth="1"/>
    <col min="14" max="14" width="19.875" style="0" customWidth="1"/>
    <col min="19" max="19" width="10.625" style="0" bestFit="1" customWidth="1"/>
    <col min="20" max="20" width="16.375" style="0" customWidth="1"/>
    <col min="21" max="21" width="14.625" style="0" customWidth="1"/>
    <col min="22" max="22" width="11.00390625" style="0" bestFit="1" customWidth="1"/>
    <col min="23" max="23" width="10.00390625" style="0" bestFit="1" customWidth="1"/>
    <col min="27" max="27" width="10.375" style="0" customWidth="1"/>
  </cols>
  <sheetData>
    <row r="1" spans="1:30" ht="15.75">
      <c r="A1" s="405" t="s">
        <v>3290</v>
      </c>
      <c r="B1" s="406" t="s">
        <v>3291</v>
      </c>
      <c r="C1" s="406" t="s">
        <v>3292</v>
      </c>
      <c r="D1" s="406" t="s">
        <v>3293</v>
      </c>
      <c r="E1" s="406"/>
      <c r="F1" s="406"/>
      <c r="G1" s="406" t="s">
        <v>3294</v>
      </c>
      <c r="H1" s="406" t="s">
        <v>3303</v>
      </c>
      <c r="I1" s="407" t="s">
        <v>2171</v>
      </c>
      <c r="J1" s="406" t="s">
        <v>2172</v>
      </c>
      <c r="K1" s="405" t="s">
        <v>3300</v>
      </c>
      <c r="L1" s="405" t="s">
        <v>3286</v>
      </c>
      <c r="M1" s="405"/>
      <c r="N1" s="405" t="s">
        <v>3287</v>
      </c>
      <c r="O1" s="405"/>
      <c r="P1" s="405"/>
      <c r="Q1" s="405"/>
      <c r="R1" s="405"/>
      <c r="S1" s="405"/>
      <c r="T1" s="405" t="s">
        <v>3288</v>
      </c>
      <c r="U1" s="405"/>
      <c r="V1" s="405"/>
      <c r="W1" s="405"/>
      <c r="X1" s="405"/>
      <c r="Y1" s="405"/>
      <c r="Z1" s="405" t="s">
        <v>3289</v>
      </c>
      <c r="AA1" s="405"/>
      <c r="AB1" s="405" t="s">
        <v>2178</v>
      </c>
      <c r="AC1" s="405"/>
      <c r="AD1" s="405"/>
    </row>
    <row r="2" spans="1:30" ht="110.25">
      <c r="A2" s="405"/>
      <c r="B2" s="406"/>
      <c r="C2" s="406"/>
      <c r="D2" s="13" t="s">
        <v>2179</v>
      </c>
      <c r="E2" s="13" t="s">
        <v>3296</v>
      </c>
      <c r="F2" s="14" t="s">
        <v>3297</v>
      </c>
      <c r="G2" s="406"/>
      <c r="H2" s="406"/>
      <c r="I2" s="407"/>
      <c r="J2" s="406"/>
      <c r="K2" s="405"/>
      <c r="L2" s="12" t="s">
        <v>3298</v>
      </c>
      <c r="M2" s="15" t="s">
        <v>3299</v>
      </c>
      <c r="N2" s="12" t="s">
        <v>242</v>
      </c>
      <c r="O2" s="12" t="s">
        <v>2181</v>
      </c>
      <c r="P2" s="12" t="s">
        <v>2182</v>
      </c>
      <c r="Q2" s="13" t="s">
        <v>3295</v>
      </c>
      <c r="R2" s="16" t="s">
        <v>243</v>
      </c>
      <c r="S2" s="13" t="s">
        <v>3282</v>
      </c>
      <c r="T2" s="12" t="s">
        <v>2765</v>
      </c>
      <c r="U2" s="12" t="s">
        <v>2167</v>
      </c>
      <c r="V2" s="16" t="s">
        <v>3296</v>
      </c>
      <c r="W2" s="16" t="s">
        <v>3297</v>
      </c>
      <c r="X2" s="12" t="s">
        <v>2168</v>
      </c>
      <c r="Y2" s="17" t="s">
        <v>2169</v>
      </c>
      <c r="Z2" s="16" t="s">
        <v>2170</v>
      </c>
      <c r="AA2" s="12" t="s">
        <v>3306</v>
      </c>
      <c r="AB2" s="12" t="s">
        <v>3307</v>
      </c>
      <c r="AC2" s="12" t="s">
        <v>3298</v>
      </c>
      <c r="AD2" s="12" t="s">
        <v>3302</v>
      </c>
    </row>
    <row r="3" spans="1:30" ht="15.75">
      <c r="A3" s="18">
        <v>1</v>
      </c>
      <c r="B3" s="19">
        <v>2</v>
      </c>
      <c r="C3" s="19">
        <v>3</v>
      </c>
      <c r="D3" s="19">
        <v>4</v>
      </c>
      <c r="E3" s="19">
        <v>5</v>
      </c>
      <c r="F3" s="19">
        <v>6</v>
      </c>
      <c r="G3" s="19">
        <v>7</v>
      </c>
      <c r="H3" s="19">
        <v>8</v>
      </c>
      <c r="I3" s="19">
        <v>9</v>
      </c>
      <c r="J3" s="19">
        <v>10</v>
      </c>
      <c r="K3" s="19">
        <v>11</v>
      </c>
      <c r="L3" s="19">
        <v>12</v>
      </c>
      <c r="M3" s="20">
        <v>13</v>
      </c>
      <c r="N3" s="18">
        <v>14</v>
      </c>
      <c r="O3" s="18">
        <v>15</v>
      </c>
      <c r="P3" s="18">
        <v>16</v>
      </c>
      <c r="Q3" s="21">
        <v>17</v>
      </c>
      <c r="R3" s="18">
        <v>18</v>
      </c>
      <c r="S3" s="21">
        <v>19</v>
      </c>
      <c r="T3" s="18">
        <v>20</v>
      </c>
      <c r="U3" s="18">
        <v>21</v>
      </c>
      <c r="V3" s="22">
        <v>22</v>
      </c>
      <c r="W3" s="22">
        <v>23</v>
      </c>
      <c r="X3" s="18">
        <v>24</v>
      </c>
      <c r="Y3" s="22">
        <v>25</v>
      </c>
      <c r="Z3" s="22">
        <v>26</v>
      </c>
      <c r="AA3" s="18">
        <v>27</v>
      </c>
      <c r="AB3" s="18">
        <v>28</v>
      </c>
      <c r="AC3" s="18">
        <v>29</v>
      </c>
      <c r="AD3" s="18">
        <v>30</v>
      </c>
    </row>
    <row r="4" spans="1:37" ht="102" customHeight="1">
      <c r="A4" s="394" t="s">
        <v>1866</v>
      </c>
      <c r="B4" s="408">
        <v>1</v>
      </c>
      <c r="C4" s="391">
        <v>39839</v>
      </c>
      <c r="D4" s="408" t="s">
        <v>1865</v>
      </c>
      <c r="E4" s="408">
        <v>7901529924</v>
      </c>
      <c r="F4" s="408">
        <v>790101001</v>
      </c>
      <c r="G4" s="408" t="s">
        <v>1806</v>
      </c>
      <c r="H4" s="408" t="s">
        <v>627</v>
      </c>
      <c r="I4" s="408">
        <v>1</v>
      </c>
      <c r="J4" s="391">
        <v>39736</v>
      </c>
      <c r="K4" s="408" t="s">
        <v>974</v>
      </c>
      <c r="L4" s="391">
        <v>39744</v>
      </c>
      <c r="M4" s="408">
        <v>2</v>
      </c>
      <c r="N4" s="74" t="s">
        <v>975</v>
      </c>
      <c r="O4" s="181">
        <v>401000</v>
      </c>
      <c r="P4" s="1" t="s">
        <v>3305</v>
      </c>
      <c r="Q4" s="8" t="s">
        <v>980</v>
      </c>
      <c r="R4" s="1">
        <v>1</v>
      </c>
      <c r="S4" s="8" t="s">
        <v>980</v>
      </c>
      <c r="T4" s="408" t="s">
        <v>984</v>
      </c>
      <c r="U4" s="408" t="s">
        <v>985</v>
      </c>
      <c r="V4" s="394" t="s">
        <v>986</v>
      </c>
      <c r="W4" s="394" t="s">
        <v>987</v>
      </c>
      <c r="X4" s="408"/>
      <c r="Y4" s="394"/>
      <c r="Z4" s="394" t="s">
        <v>942</v>
      </c>
      <c r="AA4" s="408" t="s">
        <v>1090</v>
      </c>
      <c r="AB4" s="408"/>
      <c r="AC4" s="408"/>
      <c r="AD4" s="408"/>
      <c r="AE4" s="40"/>
      <c r="AF4" s="40"/>
      <c r="AG4" s="40"/>
      <c r="AH4" s="40"/>
      <c r="AI4" s="40"/>
      <c r="AJ4" s="40"/>
      <c r="AK4" s="40"/>
    </row>
    <row r="5" spans="1:30" ht="38.25">
      <c r="A5" s="395"/>
      <c r="B5" s="409"/>
      <c r="C5" s="392"/>
      <c r="D5" s="409"/>
      <c r="E5" s="409"/>
      <c r="F5" s="409"/>
      <c r="G5" s="409"/>
      <c r="H5" s="409"/>
      <c r="I5" s="409"/>
      <c r="J5" s="392"/>
      <c r="K5" s="409"/>
      <c r="L5" s="392"/>
      <c r="M5" s="409"/>
      <c r="N5" s="76" t="s">
        <v>976</v>
      </c>
      <c r="O5" s="182">
        <v>401000</v>
      </c>
      <c r="P5" s="27" t="s">
        <v>3305</v>
      </c>
      <c r="Q5" s="27" t="s">
        <v>979</v>
      </c>
      <c r="R5" s="27">
        <v>1</v>
      </c>
      <c r="S5" s="27" t="s">
        <v>979</v>
      </c>
      <c r="T5" s="409"/>
      <c r="U5" s="409"/>
      <c r="V5" s="395"/>
      <c r="W5" s="395"/>
      <c r="X5" s="409"/>
      <c r="Y5" s="395"/>
      <c r="Z5" s="395"/>
      <c r="AA5" s="409"/>
      <c r="AB5" s="409"/>
      <c r="AC5" s="409"/>
      <c r="AD5" s="409"/>
    </row>
    <row r="6" spans="1:30" ht="38.25">
      <c r="A6" s="395"/>
      <c r="B6" s="409"/>
      <c r="C6" s="392"/>
      <c r="D6" s="409"/>
      <c r="E6" s="409"/>
      <c r="F6" s="409"/>
      <c r="G6" s="409"/>
      <c r="H6" s="409"/>
      <c r="I6" s="409"/>
      <c r="J6" s="392"/>
      <c r="K6" s="409"/>
      <c r="L6" s="392"/>
      <c r="M6" s="409"/>
      <c r="N6" s="76" t="s">
        <v>977</v>
      </c>
      <c r="O6" s="182">
        <v>401000</v>
      </c>
      <c r="P6" s="27" t="s">
        <v>3305</v>
      </c>
      <c r="Q6" s="27" t="s">
        <v>981</v>
      </c>
      <c r="R6" s="27">
        <v>1</v>
      </c>
      <c r="S6" s="27" t="s">
        <v>981</v>
      </c>
      <c r="T6" s="409"/>
      <c r="U6" s="409"/>
      <c r="V6" s="395"/>
      <c r="W6" s="395"/>
      <c r="X6" s="409"/>
      <c r="Y6" s="395"/>
      <c r="Z6" s="395"/>
      <c r="AA6" s="409"/>
      <c r="AB6" s="409"/>
      <c r="AC6" s="409"/>
      <c r="AD6" s="409"/>
    </row>
    <row r="7" spans="1:30" ht="38.25">
      <c r="A7" s="395"/>
      <c r="B7" s="409"/>
      <c r="C7" s="392"/>
      <c r="D7" s="409"/>
      <c r="E7" s="409"/>
      <c r="F7" s="409"/>
      <c r="G7" s="409"/>
      <c r="H7" s="409"/>
      <c r="I7" s="409"/>
      <c r="J7" s="392"/>
      <c r="K7" s="409"/>
      <c r="L7" s="392"/>
      <c r="M7" s="409"/>
      <c r="N7" s="76" t="s">
        <v>978</v>
      </c>
      <c r="O7" s="182">
        <v>387724</v>
      </c>
      <c r="P7" s="27" t="s">
        <v>3305</v>
      </c>
      <c r="Q7" s="27" t="s">
        <v>982</v>
      </c>
      <c r="R7" s="27">
        <v>1</v>
      </c>
      <c r="S7" s="27" t="s">
        <v>982</v>
      </c>
      <c r="T7" s="409"/>
      <c r="U7" s="409"/>
      <c r="V7" s="395"/>
      <c r="W7" s="395"/>
      <c r="X7" s="409"/>
      <c r="Y7" s="395"/>
      <c r="Z7" s="395"/>
      <c r="AA7" s="409"/>
      <c r="AB7" s="409"/>
      <c r="AC7" s="409"/>
      <c r="AD7" s="409"/>
    </row>
    <row r="8" spans="1:30" ht="12.75">
      <c r="A8" s="378"/>
      <c r="B8" s="410"/>
      <c r="C8" s="393"/>
      <c r="D8" s="410"/>
      <c r="E8" s="410"/>
      <c r="F8" s="410"/>
      <c r="G8" s="410"/>
      <c r="H8" s="410"/>
      <c r="I8" s="410"/>
      <c r="J8" s="393"/>
      <c r="K8" s="410"/>
      <c r="L8" s="393"/>
      <c r="M8" s="410"/>
      <c r="N8" s="76" t="s">
        <v>1286</v>
      </c>
      <c r="O8" s="27"/>
      <c r="P8" s="27"/>
      <c r="Q8" s="27"/>
      <c r="R8" s="27"/>
      <c r="S8" s="80" t="s">
        <v>983</v>
      </c>
      <c r="T8" s="410"/>
      <c r="U8" s="410"/>
      <c r="V8" s="378"/>
      <c r="W8" s="378"/>
      <c r="X8" s="410"/>
      <c r="Y8" s="378"/>
      <c r="Z8" s="378"/>
      <c r="AA8" s="410"/>
      <c r="AB8" s="410"/>
      <c r="AC8" s="410"/>
      <c r="AD8" s="410"/>
    </row>
    <row r="9" spans="1:37" ht="102">
      <c r="A9" s="168" t="s">
        <v>988</v>
      </c>
      <c r="B9" s="1">
        <v>1</v>
      </c>
      <c r="C9" s="7">
        <v>39839</v>
      </c>
      <c r="D9" s="1" t="s">
        <v>1865</v>
      </c>
      <c r="E9" s="1">
        <v>7901529924</v>
      </c>
      <c r="F9" s="1">
        <v>790101001</v>
      </c>
      <c r="G9" s="1" t="s">
        <v>2735</v>
      </c>
      <c r="H9" s="1" t="s">
        <v>627</v>
      </c>
      <c r="I9" s="1">
        <v>2</v>
      </c>
      <c r="J9" s="7">
        <v>39736</v>
      </c>
      <c r="K9" s="1" t="s">
        <v>989</v>
      </c>
      <c r="L9" s="7">
        <v>39745</v>
      </c>
      <c r="M9" s="37">
        <v>3</v>
      </c>
      <c r="N9" s="74" t="s">
        <v>990</v>
      </c>
      <c r="O9" s="181">
        <v>501000</v>
      </c>
      <c r="P9" s="1" t="s">
        <v>3305</v>
      </c>
      <c r="Q9" s="8" t="s">
        <v>991</v>
      </c>
      <c r="R9" s="1">
        <v>4</v>
      </c>
      <c r="S9" s="8" t="s">
        <v>992</v>
      </c>
      <c r="T9" s="1" t="s">
        <v>1091</v>
      </c>
      <c r="U9" s="1" t="s">
        <v>993</v>
      </c>
      <c r="V9" s="3" t="s">
        <v>994</v>
      </c>
      <c r="W9" s="3" t="s">
        <v>590</v>
      </c>
      <c r="X9" s="1">
        <v>1</v>
      </c>
      <c r="Y9" s="3"/>
      <c r="Z9" s="3" t="s">
        <v>942</v>
      </c>
      <c r="AA9" s="1" t="s">
        <v>1092</v>
      </c>
      <c r="AB9" s="1"/>
      <c r="AC9" s="1"/>
      <c r="AD9" s="1"/>
      <c r="AE9" s="40"/>
      <c r="AF9" s="40"/>
      <c r="AG9" s="40"/>
      <c r="AH9" s="40"/>
      <c r="AI9" s="40"/>
      <c r="AJ9" s="40"/>
      <c r="AK9" s="40"/>
    </row>
    <row r="10" spans="1:37" ht="102" customHeight="1">
      <c r="A10" s="394" t="s">
        <v>2697</v>
      </c>
      <c r="B10" s="408">
        <v>1</v>
      </c>
      <c r="C10" s="391">
        <v>39839</v>
      </c>
      <c r="D10" s="408" t="s">
        <v>1865</v>
      </c>
      <c r="E10" s="408">
        <v>7901529924</v>
      </c>
      <c r="F10" s="408">
        <v>790101001</v>
      </c>
      <c r="G10" s="408" t="s">
        <v>1806</v>
      </c>
      <c r="H10" s="408" t="s">
        <v>627</v>
      </c>
      <c r="I10" s="408">
        <v>3</v>
      </c>
      <c r="J10" s="391">
        <v>39771</v>
      </c>
      <c r="K10" s="408" t="s">
        <v>1430</v>
      </c>
      <c r="L10" s="391">
        <v>39790</v>
      </c>
      <c r="M10" s="408">
        <v>4</v>
      </c>
      <c r="N10" s="74" t="s">
        <v>1431</v>
      </c>
      <c r="O10" s="181">
        <v>401230</v>
      </c>
      <c r="P10" s="1" t="s">
        <v>3305</v>
      </c>
      <c r="Q10" s="8" t="s">
        <v>1432</v>
      </c>
      <c r="R10" s="1">
        <v>1</v>
      </c>
      <c r="S10" s="8" t="s">
        <v>1432</v>
      </c>
      <c r="T10" s="408" t="s">
        <v>984</v>
      </c>
      <c r="U10" s="408" t="s">
        <v>985</v>
      </c>
      <c r="V10" s="394" t="s">
        <v>986</v>
      </c>
      <c r="W10" s="394" t="s">
        <v>987</v>
      </c>
      <c r="X10" s="408"/>
      <c r="Y10" s="394"/>
      <c r="Z10" s="394" t="s">
        <v>1164</v>
      </c>
      <c r="AA10" s="408" t="s">
        <v>1359</v>
      </c>
      <c r="AB10" s="408"/>
      <c r="AC10" s="408"/>
      <c r="AD10" s="408"/>
      <c r="AE10" s="40"/>
      <c r="AF10" s="40"/>
      <c r="AG10" s="40"/>
      <c r="AH10" s="40"/>
      <c r="AI10" s="40"/>
      <c r="AJ10" s="40"/>
      <c r="AK10" s="40"/>
    </row>
    <row r="11" spans="1:30" ht="12.75">
      <c r="A11" s="395"/>
      <c r="B11" s="409"/>
      <c r="C11" s="392"/>
      <c r="D11" s="409"/>
      <c r="E11" s="409"/>
      <c r="F11" s="409"/>
      <c r="G11" s="409"/>
      <c r="H11" s="409"/>
      <c r="I11" s="409"/>
      <c r="J11" s="392"/>
      <c r="K11" s="409"/>
      <c r="L11" s="392"/>
      <c r="M11" s="409"/>
      <c r="N11" s="76" t="s">
        <v>1433</v>
      </c>
      <c r="O11" s="182">
        <v>402500</v>
      </c>
      <c r="P11" s="27" t="s">
        <v>1434</v>
      </c>
      <c r="Q11" s="27" t="s">
        <v>1437</v>
      </c>
      <c r="R11" s="27">
        <v>1</v>
      </c>
      <c r="S11" s="27" t="s">
        <v>1437</v>
      </c>
      <c r="T11" s="409"/>
      <c r="U11" s="409"/>
      <c r="V11" s="395"/>
      <c r="W11" s="395"/>
      <c r="X11" s="409"/>
      <c r="Y11" s="395"/>
      <c r="Z11" s="395"/>
      <c r="AA11" s="409"/>
      <c r="AB11" s="409"/>
      <c r="AC11" s="409"/>
      <c r="AD11" s="409"/>
    </row>
    <row r="12" spans="1:30" ht="25.5">
      <c r="A12" s="395"/>
      <c r="B12" s="409"/>
      <c r="C12" s="392"/>
      <c r="D12" s="409"/>
      <c r="E12" s="409"/>
      <c r="F12" s="409"/>
      <c r="G12" s="409"/>
      <c r="H12" s="409"/>
      <c r="I12" s="409"/>
      <c r="J12" s="392"/>
      <c r="K12" s="409"/>
      <c r="L12" s="392"/>
      <c r="M12" s="409"/>
      <c r="N12" s="76" t="s">
        <v>1435</v>
      </c>
      <c r="O12" s="182">
        <v>501000</v>
      </c>
      <c r="P12" s="27" t="s">
        <v>3305</v>
      </c>
      <c r="Q12" s="27" t="s">
        <v>1438</v>
      </c>
      <c r="R12" s="27">
        <v>1</v>
      </c>
      <c r="S12" s="27" t="s">
        <v>1438</v>
      </c>
      <c r="T12" s="409"/>
      <c r="U12" s="409"/>
      <c r="V12" s="395"/>
      <c r="W12" s="395"/>
      <c r="X12" s="409"/>
      <c r="Y12" s="395"/>
      <c r="Z12" s="395"/>
      <c r="AA12" s="409"/>
      <c r="AB12" s="409"/>
      <c r="AC12" s="409"/>
      <c r="AD12" s="409"/>
    </row>
    <row r="13" spans="1:30" ht="25.5">
      <c r="A13" s="395"/>
      <c r="B13" s="409"/>
      <c r="C13" s="392"/>
      <c r="D13" s="409"/>
      <c r="E13" s="409"/>
      <c r="F13" s="409"/>
      <c r="G13" s="409"/>
      <c r="H13" s="409"/>
      <c r="I13" s="409"/>
      <c r="J13" s="392"/>
      <c r="K13" s="409"/>
      <c r="L13" s="392"/>
      <c r="M13" s="409"/>
      <c r="N13" s="76" t="s">
        <v>1436</v>
      </c>
      <c r="O13" s="182">
        <v>501000</v>
      </c>
      <c r="P13" s="27" t="s">
        <v>3305</v>
      </c>
      <c r="Q13" s="27" t="s">
        <v>1439</v>
      </c>
      <c r="R13" s="27">
        <v>1</v>
      </c>
      <c r="S13" s="27" t="s">
        <v>982</v>
      </c>
      <c r="T13" s="409"/>
      <c r="U13" s="409"/>
      <c r="V13" s="395"/>
      <c r="W13" s="395"/>
      <c r="X13" s="409"/>
      <c r="Y13" s="395"/>
      <c r="Z13" s="395"/>
      <c r="AA13" s="409"/>
      <c r="AB13" s="409"/>
      <c r="AC13" s="409"/>
      <c r="AD13" s="409"/>
    </row>
    <row r="14" spans="1:30" ht="12.75">
      <c r="A14" s="395"/>
      <c r="B14" s="409"/>
      <c r="C14" s="392"/>
      <c r="D14" s="409"/>
      <c r="E14" s="409"/>
      <c r="F14" s="409"/>
      <c r="G14" s="409"/>
      <c r="H14" s="409"/>
      <c r="I14" s="409"/>
      <c r="J14" s="392"/>
      <c r="K14" s="409"/>
      <c r="L14" s="392"/>
      <c r="M14" s="409"/>
      <c r="N14" s="76" t="s">
        <v>1440</v>
      </c>
      <c r="O14" s="182"/>
      <c r="P14" s="27"/>
      <c r="Q14" s="27"/>
      <c r="R14" s="27"/>
      <c r="S14" s="27" t="s">
        <v>1441</v>
      </c>
      <c r="T14" s="409"/>
      <c r="U14" s="409"/>
      <c r="V14" s="395"/>
      <c r="W14" s="395"/>
      <c r="X14" s="409"/>
      <c r="Y14" s="395"/>
      <c r="Z14" s="395"/>
      <c r="AA14" s="409"/>
      <c r="AB14" s="409"/>
      <c r="AC14" s="409"/>
      <c r="AD14" s="409"/>
    </row>
    <row r="15" spans="1:30" ht="12.75">
      <c r="A15" s="378"/>
      <c r="B15" s="410"/>
      <c r="C15" s="393"/>
      <c r="D15" s="410"/>
      <c r="E15" s="410"/>
      <c r="F15" s="410"/>
      <c r="G15" s="410"/>
      <c r="H15" s="410"/>
      <c r="I15" s="410"/>
      <c r="J15" s="393"/>
      <c r="K15" s="410"/>
      <c r="L15" s="393"/>
      <c r="M15" s="410"/>
      <c r="N15" s="76" t="s">
        <v>1286</v>
      </c>
      <c r="O15" s="27"/>
      <c r="P15" s="27"/>
      <c r="Q15" s="27"/>
      <c r="R15" s="27"/>
      <c r="S15" s="80" t="s">
        <v>1442</v>
      </c>
      <c r="T15" s="410"/>
      <c r="U15" s="410"/>
      <c r="V15" s="378"/>
      <c r="W15" s="378"/>
      <c r="X15" s="410"/>
      <c r="Y15" s="378"/>
      <c r="Z15" s="378"/>
      <c r="AA15" s="410"/>
      <c r="AB15" s="410"/>
      <c r="AC15" s="410"/>
      <c r="AD15" s="410"/>
    </row>
    <row r="16" spans="1:30" ht="12.75" customHeight="1">
      <c r="A16" s="448" t="s">
        <v>724</v>
      </c>
      <c r="B16" s="448" t="s">
        <v>2108</v>
      </c>
      <c r="C16" s="448" t="s">
        <v>2111</v>
      </c>
      <c r="D16" s="448" t="s">
        <v>1865</v>
      </c>
      <c r="E16" s="448" t="s">
        <v>726</v>
      </c>
      <c r="F16" s="448" t="s">
        <v>2180</v>
      </c>
      <c r="G16" s="448" t="s">
        <v>1806</v>
      </c>
      <c r="H16" s="448" t="s">
        <v>627</v>
      </c>
      <c r="I16" s="448" t="s">
        <v>727</v>
      </c>
      <c r="J16" s="448" t="s">
        <v>370</v>
      </c>
      <c r="K16" s="448" t="s">
        <v>728</v>
      </c>
      <c r="L16" s="448" t="s">
        <v>2690</v>
      </c>
      <c r="M16" s="448" t="s">
        <v>727</v>
      </c>
      <c r="N16" s="3" t="s">
        <v>729</v>
      </c>
      <c r="O16" s="3" t="s">
        <v>733</v>
      </c>
      <c r="P16" s="3" t="s">
        <v>3305</v>
      </c>
      <c r="Q16" s="3" t="s">
        <v>734</v>
      </c>
      <c r="R16" s="3" t="s">
        <v>2108</v>
      </c>
      <c r="S16" s="3" t="s">
        <v>734</v>
      </c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25.5">
      <c r="A17" s="451"/>
      <c r="B17" s="451"/>
      <c r="C17" s="451"/>
      <c r="D17" s="451"/>
      <c r="E17" s="451"/>
      <c r="F17" s="451"/>
      <c r="G17" s="451"/>
      <c r="H17" s="451"/>
      <c r="I17" s="451"/>
      <c r="J17" s="451"/>
      <c r="K17" s="451"/>
      <c r="L17" s="451"/>
      <c r="M17" s="451"/>
      <c r="N17" s="3" t="s">
        <v>730</v>
      </c>
      <c r="O17" s="3" t="s">
        <v>2452</v>
      </c>
      <c r="P17" s="3" t="s">
        <v>3305</v>
      </c>
      <c r="Q17" s="3" t="s">
        <v>2453</v>
      </c>
      <c r="R17" s="3" t="s">
        <v>1061</v>
      </c>
      <c r="S17" s="3" t="s">
        <v>2454</v>
      </c>
      <c r="T17" s="448" t="s">
        <v>2979</v>
      </c>
      <c r="U17" s="448" t="s">
        <v>2980</v>
      </c>
      <c r="V17" s="448" t="s">
        <v>2981</v>
      </c>
      <c r="W17" s="448" t="s">
        <v>2180</v>
      </c>
      <c r="X17" s="448"/>
      <c r="Y17" s="448" t="s">
        <v>2982</v>
      </c>
      <c r="Z17" s="448" t="s">
        <v>2764</v>
      </c>
      <c r="AA17" s="448" t="s">
        <v>1094</v>
      </c>
      <c r="AB17" s="448"/>
      <c r="AC17" s="448"/>
      <c r="AD17" s="448"/>
    </row>
    <row r="18" spans="1:30" ht="25.5">
      <c r="A18" s="451"/>
      <c r="B18" s="451"/>
      <c r="C18" s="451"/>
      <c r="D18" s="451"/>
      <c r="E18" s="451"/>
      <c r="F18" s="451"/>
      <c r="G18" s="451"/>
      <c r="H18" s="451"/>
      <c r="I18" s="451"/>
      <c r="J18" s="451"/>
      <c r="K18" s="451"/>
      <c r="L18" s="451"/>
      <c r="M18" s="451"/>
      <c r="N18" s="3" t="s">
        <v>731</v>
      </c>
      <c r="O18" s="3" t="s">
        <v>2455</v>
      </c>
      <c r="P18" s="3" t="s">
        <v>3305</v>
      </c>
      <c r="Q18" s="3" t="s">
        <v>2456</v>
      </c>
      <c r="R18" s="3" t="s">
        <v>1549</v>
      </c>
      <c r="S18" s="3" t="s">
        <v>2457</v>
      </c>
      <c r="T18" s="451"/>
      <c r="U18" s="451"/>
      <c r="V18" s="451"/>
      <c r="W18" s="451"/>
      <c r="X18" s="451"/>
      <c r="Y18" s="451"/>
      <c r="Z18" s="451"/>
      <c r="AA18" s="451"/>
      <c r="AB18" s="451"/>
      <c r="AC18" s="451"/>
      <c r="AD18" s="451"/>
    </row>
    <row r="19" spans="1:30" ht="25.5">
      <c r="A19" s="451"/>
      <c r="B19" s="451"/>
      <c r="C19" s="451"/>
      <c r="D19" s="451"/>
      <c r="E19" s="451"/>
      <c r="F19" s="451"/>
      <c r="G19" s="451"/>
      <c r="H19" s="451"/>
      <c r="I19" s="451"/>
      <c r="J19" s="451"/>
      <c r="K19" s="451"/>
      <c r="L19" s="451"/>
      <c r="M19" s="451"/>
      <c r="N19" s="3" t="s">
        <v>732</v>
      </c>
      <c r="O19" s="3" t="s">
        <v>2452</v>
      </c>
      <c r="P19" s="3" t="s">
        <v>3305</v>
      </c>
      <c r="Q19" s="3" t="s">
        <v>2458</v>
      </c>
      <c r="R19" s="3" t="s">
        <v>1061</v>
      </c>
      <c r="S19" s="3" t="s">
        <v>2459</v>
      </c>
      <c r="T19" s="451"/>
      <c r="U19" s="451"/>
      <c r="V19" s="451"/>
      <c r="W19" s="451"/>
      <c r="X19" s="451"/>
      <c r="Y19" s="451"/>
      <c r="Z19" s="451"/>
      <c r="AA19" s="451"/>
      <c r="AB19" s="451"/>
      <c r="AC19" s="451"/>
      <c r="AD19" s="451"/>
    </row>
    <row r="20" spans="1:30" ht="12.75">
      <c r="A20" s="452"/>
      <c r="B20" s="452"/>
      <c r="C20" s="452"/>
      <c r="D20" s="452"/>
      <c r="E20" s="452"/>
      <c r="F20" s="452"/>
      <c r="G20" s="452"/>
      <c r="H20" s="452"/>
      <c r="I20" s="452"/>
      <c r="J20" s="452"/>
      <c r="K20" s="452"/>
      <c r="L20" s="452"/>
      <c r="M20" s="452"/>
      <c r="N20" s="193" t="s">
        <v>1286</v>
      </c>
      <c r="O20" s="3"/>
      <c r="P20" s="3"/>
      <c r="Q20" s="3"/>
      <c r="R20" s="3"/>
      <c r="S20" s="3" t="s">
        <v>2978</v>
      </c>
      <c r="T20" s="452"/>
      <c r="U20" s="452"/>
      <c r="V20" s="452"/>
      <c r="W20" s="452"/>
      <c r="X20" s="452"/>
      <c r="Y20" s="452"/>
      <c r="Z20" s="452"/>
      <c r="AA20" s="452"/>
      <c r="AB20" s="452"/>
      <c r="AC20" s="452"/>
      <c r="AD20" s="452"/>
    </row>
    <row r="21" spans="1:30" ht="87" customHeight="1">
      <c r="A21" s="3" t="s">
        <v>1010</v>
      </c>
      <c r="B21" s="3" t="s">
        <v>2108</v>
      </c>
      <c r="C21" s="3" t="s">
        <v>2111</v>
      </c>
      <c r="D21" s="3" t="s">
        <v>1865</v>
      </c>
      <c r="E21" s="3" t="s">
        <v>726</v>
      </c>
      <c r="F21" s="3" t="s">
        <v>2180</v>
      </c>
      <c r="G21" s="3" t="s">
        <v>1806</v>
      </c>
      <c r="H21" s="3" t="s">
        <v>627</v>
      </c>
      <c r="I21" s="3" t="s">
        <v>373</v>
      </c>
      <c r="J21" s="3" t="s">
        <v>1012</v>
      </c>
      <c r="K21" s="3" t="s">
        <v>858</v>
      </c>
      <c r="L21" s="3" t="s">
        <v>1803</v>
      </c>
      <c r="M21" s="3" t="s">
        <v>373</v>
      </c>
      <c r="N21" s="3" t="s">
        <v>859</v>
      </c>
      <c r="O21" s="3" t="s">
        <v>860</v>
      </c>
      <c r="P21" s="3" t="s">
        <v>3305</v>
      </c>
      <c r="Q21" s="3" t="s">
        <v>861</v>
      </c>
      <c r="R21" s="3" t="s">
        <v>2897</v>
      </c>
      <c r="S21" s="3" t="s">
        <v>862</v>
      </c>
      <c r="T21" s="3" t="s">
        <v>863</v>
      </c>
      <c r="U21" s="3" t="s">
        <v>864</v>
      </c>
      <c r="V21" s="40">
        <v>2721056652</v>
      </c>
      <c r="W21" s="3" t="s">
        <v>3308</v>
      </c>
      <c r="X21" s="3"/>
      <c r="Y21" s="3" t="s">
        <v>865</v>
      </c>
      <c r="Z21" s="3" t="s">
        <v>2764</v>
      </c>
      <c r="AA21" s="3" t="s">
        <v>1093</v>
      </c>
      <c r="AB21" s="3"/>
      <c r="AC21" s="3"/>
      <c r="AD21" s="3"/>
    </row>
    <row r="22" spans="1:30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ht="12.75">
      <c r="N28" s="77"/>
    </row>
    <row r="29" ht="12.75">
      <c r="N29" s="77"/>
    </row>
    <row r="30" ht="12.75">
      <c r="N30" s="77"/>
    </row>
  </sheetData>
  <mergeCells count="86">
    <mergeCell ref="D4:D8"/>
    <mergeCell ref="C4:C8"/>
    <mergeCell ref="B4:B8"/>
    <mergeCell ref="A4:A8"/>
    <mergeCell ref="H4:H8"/>
    <mergeCell ref="G4:G8"/>
    <mergeCell ref="F4:F8"/>
    <mergeCell ref="E4:E8"/>
    <mergeCell ref="L4:L8"/>
    <mergeCell ref="K4:K8"/>
    <mergeCell ref="J4:J8"/>
    <mergeCell ref="I4:I8"/>
    <mergeCell ref="AB4:AB8"/>
    <mergeCell ref="AC4:AC8"/>
    <mergeCell ref="AD4:AD8"/>
    <mergeCell ref="M4:M8"/>
    <mergeCell ref="X4:X8"/>
    <mergeCell ref="Y4:Y8"/>
    <mergeCell ref="Z4:Z8"/>
    <mergeCell ref="AA4:AA8"/>
    <mergeCell ref="T4:T8"/>
    <mergeCell ref="U4:U8"/>
    <mergeCell ref="V4:V8"/>
    <mergeCell ref="W4:W8"/>
    <mergeCell ref="A1:A2"/>
    <mergeCell ref="B1:B2"/>
    <mergeCell ref="C1:C2"/>
    <mergeCell ref="D1:F1"/>
    <mergeCell ref="G1:G2"/>
    <mergeCell ref="H1:H2"/>
    <mergeCell ref="I1:I2"/>
    <mergeCell ref="J1:J2"/>
    <mergeCell ref="Z1:AA1"/>
    <mergeCell ref="AB1:AD1"/>
    <mergeCell ref="K1:K2"/>
    <mergeCell ref="L1:M1"/>
    <mergeCell ref="N1:S1"/>
    <mergeCell ref="T1:Y1"/>
    <mergeCell ref="A10:A15"/>
    <mergeCell ref="B10:B15"/>
    <mergeCell ref="C10:C15"/>
    <mergeCell ref="D10:D15"/>
    <mergeCell ref="E10:E15"/>
    <mergeCell ref="F10:F15"/>
    <mergeCell ref="G10:G15"/>
    <mergeCell ref="H10:H15"/>
    <mergeCell ref="I10:I15"/>
    <mergeCell ref="J10:J15"/>
    <mergeCell ref="K10:K15"/>
    <mergeCell ref="L10:L15"/>
    <mergeCell ref="M10:M15"/>
    <mergeCell ref="T10:T15"/>
    <mergeCell ref="U10:U15"/>
    <mergeCell ref="V10:V15"/>
    <mergeCell ref="AC10:AC15"/>
    <mergeCell ref="AD10:AD15"/>
    <mergeCell ref="W10:W15"/>
    <mergeCell ref="X10:X15"/>
    <mergeCell ref="Y10:Y15"/>
    <mergeCell ref="Z10:Z15"/>
    <mergeCell ref="W17:W20"/>
    <mergeCell ref="AA10:AA15"/>
    <mergeCell ref="AB10:AB15"/>
    <mergeCell ref="AB17:AB20"/>
    <mergeCell ref="AC17:AC20"/>
    <mergeCell ref="AD17:AD20"/>
    <mergeCell ref="M16:M20"/>
    <mergeCell ref="X17:X20"/>
    <mergeCell ref="Y17:Y20"/>
    <mergeCell ref="Z17:Z20"/>
    <mergeCell ref="AA17:AA20"/>
    <mergeCell ref="T17:T20"/>
    <mergeCell ref="U17:U20"/>
    <mergeCell ref="V17:V20"/>
    <mergeCell ref="L16:L20"/>
    <mergeCell ref="K16:K20"/>
    <mergeCell ref="J16:J20"/>
    <mergeCell ref="I16:I20"/>
    <mergeCell ref="H16:H20"/>
    <mergeCell ref="G16:G20"/>
    <mergeCell ref="F16:F20"/>
    <mergeCell ref="E16:E20"/>
    <mergeCell ref="D16:D20"/>
    <mergeCell ref="C16:C20"/>
    <mergeCell ref="B16:B20"/>
    <mergeCell ref="A16:A20"/>
  </mergeCells>
  <printOptions/>
  <pageMargins left="0.75" right="0.75" top="1" bottom="1" header="0.5" footer="0.5"/>
  <pageSetup fitToWidth="2" fitToHeight="1" horizontalDpi="600" verticalDpi="600" orientation="landscape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9"/>
  <dimension ref="A1:AD16"/>
  <sheetViews>
    <sheetView workbookViewId="0" topLeftCell="A5">
      <selection activeCell="D14" sqref="D14"/>
    </sheetView>
  </sheetViews>
  <sheetFormatPr defaultColWidth="9.00390625" defaultRowHeight="12.75"/>
  <cols>
    <col min="1" max="1" width="14.00390625" style="0" customWidth="1"/>
    <col min="2" max="2" width="13.375" style="0" customWidth="1"/>
    <col min="3" max="3" width="13.125" style="0" customWidth="1"/>
    <col min="4" max="4" width="17.125" style="0" customWidth="1"/>
    <col min="5" max="5" width="12.00390625" style="0" customWidth="1"/>
    <col min="7" max="7" width="14.75390625" style="0" customWidth="1"/>
    <col min="11" max="11" width="14.625" style="0" customWidth="1"/>
    <col min="14" max="14" width="37.00390625" style="0" customWidth="1"/>
    <col min="15" max="16" width="11.125" style="0" customWidth="1"/>
    <col min="17" max="17" width="12.375" style="0" customWidth="1"/>
    <col min="18" max="18" width="12.125" style="0" customWidth="1"/>
    <col min="19" max="19" width="14.125" style="0" customWidth="1"/>
    <col min="20" max="20" width="15.25390625" style="0" customWidth="1"/>
    <col min="21" max="21" width="16.00390625" style="0" customWidth="1"/>
    <col min="30" max="30" width="12.375" style="0" customWidth="1"/>
  </cols>
  <sheetData>
    <row r="1" spans="1:30" ht="15.75">
      <c r="A1" s="405" t="s">
        <v>3290</v>
      </c>
      <c r="B1" s="406" t="s">
        <v>3291</v>
      </c>
      <c r="C1" s="406" t="s">
        <v>3292</v>
      </c>
      <c r="D1" s="406" t="s">
        <v>3293</v>
      </c>
      <c r="E1" s="406"/>
      <c r="F1" s="406"/>
      <c r="G1" s="406" t="s">
        <v>3294</v>
      </c>
      <c r="H1" s="406" t="s">
        <v>3303</v>
      </c>
      <c r="I1" s="407" t="s">
        <v>2171</v>
      </c>
      <c r="J1" s="406" t="s">
        <v>2172</v>
      </c>
      <c r="K1" s="405" t="s">
        <v>3300</v>
      </c>
      <c r="L1" s="405" t="s">
        <v>3286</v>
      </c>
      <c r="M1" s="405"/>
      <c r="N1" s="405" t="s">
        <v>3287</v>
      </c>
      <c r="O1" s="405"/>
      <c r="P1" s="405"/>
      <c r="Q1" s="405"/>
      <c r="R1" s="405"/>
      <c r="S1" s="405"/>
      <c r="T1" s="405" t="s">
        <v>3288</v>
      </c>
      <c r="U1" s="405"/>
      <c r="V1" s="405"/>
      <c r="W1" s="405"/>
      <c r="X1" s="405"/>
      <c r="Y1" s="405"/>
      <c r="Z1" s="405" t="s">
        <v>3289</v>
      </c>
      <c r="AA1" s="405"/>
      <c r="AB1" s="405" t="s">
        <v>2178</v>
      </c>
      <c r="AC1" s="405"/>
      <c r="AD1" s="405"/>
    </row>
    <row r="2" spans="1:30" ht="110.25">
      <c r="A2" s="405"/>
      <c r="B2" s="406"/>
      <c r="C2" s="406"/>
      <c r="D2" s="13" t="s">
        <v>2179</v>
      </c>
      <c r="E2" s="13" t="s">
        <v>3296</v>
      </c>
      <c r="F2" s="14" t="s">
        <v>3297</v>
      </c>
      <c r="G2" s="406"/>
      <c r="H2" s="406"/>
      <c r="I2" s="407"/>
      <c r="J2" s="406"/>
      <c r="K2" s="405"/>
      <c r="L2" s="12" t="s">
        <v>3298</v>
      </c>
      <c r="M2" s="15" t="s">
        <v>3299</v>
      </c>
      <c r="N2" s="12" t="s">
        <v>242</v>
      </c>
      <c r="O2" s="12" t="s">
        <v>2181</v>
      </c>
      <c r="P2" s="12" t="s">
        <v>2182</v>
      </c>
      <c r="Q2" s="13" t="s">
        <v>3295</v>
      </c>
      <c r="R2" s="16" t="s">
        <v>243</v>
      </c>
      <c r="S2" s="13" t="s">
        <v>3282</v>
      </c>
      <c r="T2" s="12" t="s">
        <v>2765</v>
      </c>
      <c r="U2" s="12" t="s">
        <v>2167</v>
      </c>
      <c r="V2" s="16" t="s">
        <v>3296</v>
      </c>
      <c r="W2" s="16" t="s">
        <v>3297</v>
      </c>
      <c r="X2" s="12" t="s">
        <v>2168</v>
      </c>
      <c r="Y2" s="17" t="s">
        <v>2169</v>
      </c>
      <c r="Z2" s="16" t="s">
        <v>2170</v>
      </c>
      <c r="AA2" s="12" t="s">
        <v>3306</v>
      </c>
      <c r="AB2" s="12" t="s">
        <v>3307</v>
      </c>
      <c r="AC2" s="12" t="s">
        <v>3298</v>
      </c>
      <c r="AD2" s="12" t="s">
        <v>3302</v>
      </c>
    </row>
    <row r="3" spans="1:30" ht="15.75">
      <c r="A3" s="29">
        <v>1</v>
      </c>
      <c r="B3" s="30">
        <v>2</v>
      </c>
      <c r="C3" s="30">
        <v>3</v>
      </c>
      <c r="D3" s="30">
        <v>4</v>
      </c>
      <c r="E3" s="30">
        <v>5</v>
      </c>
      <c r="F3" s="30">
        <v>6</v>
      </c>
      <c r="G3" s="30">
        <v>7</v>
      </c>
      <c r="H3" s="30">
        <v>8</v>
      </c>
      <c r="I3" s="30">
        <v>9</v>
      </c>
      <c r="J3" s="30">
        <v>10</v>
      </c>
      <c r="K3" s="30">
        <v>11</v>
      </c>
      <c r="L3" s="30">
        <v>12</v>
      </c>
      <c r="M3" s="31">
        <v>13</v>
      </c>
      <c r="N3" s="29">
        <v>14</v>
      </c>
      <c r="O3" s="29">
        <v>15</v>
      </c>
      <c r="P3" s="29">
        <v>16</v>
      </c>
      <c r="Q3" s="32">
        <v>17</v>
      </c>
      <c r="R3" s="29">
        <v>18</v>
      </c>
      <c r="S3" s="32">
        <v>19</v>
      </c>
      <c r="T3" s="29">
        <v>20</v>
      </c>
      <c r="U3" s="29">
        <v>21</v>
      </c>
      <c r="V3" s="33">
        <v>22</v>
      </c>
      <c r="W3" s="33">
        <v>23</v>
      </c>
      <c r="X3" s="29">
        <v>24</v>
      </c>
      <c r="Y3" s="33">
        <v>25</v>
      </c>
      <c r="Z3" s="33">
        <v>26</v>
      </c>
      <c r="AA3" s="29">
        <v>27</v>
      </c>
      <c r="AB3" s="29">
        <v>28</v>
      </c>
      <c r="AC3" s="29">
        <v>29</v>
      </c>
      <c r="AD3" s="29">
        <v>30</v>
      </c>
    </row>
    <row r="4" spans="1:30" ht="135" customHeight="1">
      <c r="A4" s="6" t="s">
        <v>391</v>
      </c>
      <c r="B4" s="24"/>
      <c r="C4" s="24" t="s">
        <v>392</v>
      </c>
      <c r="D4" s="3" t="s">
        <v>390</v>
      </c>
      <c r="E4" s="24" t="s">
        <v>393</v>
      </c>
      <c r="F4" s="24" t="s">
        <v>2180</v>
      </c>
      <c r="G4" s="3" t="s">
        <v>394</v>
      </c>
      <c r="H4" s="3" t="s">
        <v>592</v>
      </c>
      <c r="I4" s="24" t="s">
        <v>593</v>
      </c>
      <c r="J4" s="24" t="s">
        <v>594</v>
      </c>
      <c r="K4" s="3" t="s">
        <v>595</v>
      </c>
      <c r="L4" s="24" t="s">
        <v>497</v>
      </c>
      <c r="M4" s="24" t="s">
        <v>2108</v>
      </c>
      <c r="N4" s="75" t="s">
        <v>815</v>
      </c>
      <c r="O4" s="24"/>
      <c r="P4" s="24"/>
      <c r="Q4" s="24"/>
      <c r="R4" s="24"/>
      <c r="S4" s="24" t="s">
        <v>501</v>
      </c>
      <c r="T4" s="3" t="s">
        <v>498</v>
      </c>
      <c r="U4" s="3" t="s">
        <v>543</v>
      </c>
      <c r="V4" s="24" t="s">
        <v>499</v>
      </c>
      <c r="W4" s="24" t="s">
        <v>2180</v>
      </c>
      <c r="X4" s="24"/>
      <c r="Y4" s="24" t="s">
        <v>500</v>
      </c>
      <c r="Z4" s="24" t="s">
        <v>502</v>
      </c>
      <c r="AA4" s="24"/>
      <c r="AB4" s="24"/>
      <c r="AC4" s="24"/>
      <c r="AD4" s="24"/>
    </row>
    <row r="5" spans="1:30" ht="12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1:30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</row>
    <row r="8" spans="1:30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</row>
    <row r="9" spans="1:30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</row>
    <row r="10" spans="1:30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:30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</row>
    <row r="12" spans="1:30" ht="12.7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30" ht="12.7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spans="1:30" ht="12.7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1:30" ht="12.7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</row>
    <row r="16" spans="1:30" ht="12.7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</sheetData>
  <mergeCells count="14">
    <mergeCell ref="A1:A2"/>
    <mergeCell ref="B1:B2"/>
    <mergeCell ref="C1:C2"/>
    <mergeCell ref="D1:F1"/>
    <mergeCell ref="G1:G2"/>
    <mergeCell ref="H1:H2"/>
    <mergeCell ref="I1:I2"/>
    <mergeCell ref="J1:J2"/>
    <mergeCell ref="Z1:AA1"/>
    <mergeCell ref="AB1:AD1"/>
    <mergeCell ref="K1:K2"/>
    <mergeCell ref="L1:M1"/>
    <mergeCell ref="N1:S1"/>
    <mergeCell ref="T1:Y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7"/>
  <dimension ref="A2:AD38"/>
  <sheetViews>
    <sheetView workbookViewId="0" topLeftCell="Y1">
      <pane ySplit="510" topLeftCell="BM1" activePane="bottomLeft" state="split"/>
      <selection pane="topLeft" activeCell="B2" sqref="B2:B19"/>
      <selection pane="bottomLeft" activeCell="A2" sqref="A2:AD5"/>
    </sheetView>
  </sheetViews>
  <sheetFormatPr defaultColWidth="9.00390625" defaultRowHeight="12.75"/>
  <cols>
    <col min="1" max="1" width="14.125" style="0" bestFit="1" customWidth="1"/>
    <col min="3" max="3" width="10.125" style="0" bestFit="1" customWidth="1"/>
    <col min="4" max="4" width="18.375" style="0" customWidth="1"/>
    <col min="5" max="5" width="11.00390625" style="0" bestFit="1" customWidth="1"/>
    <col min="6" max="6" width="10.00390625" style="0" bestFit="1" customWidth="1"/>
    <col min="7" max="8" width="15.375" style="0" customWidth="1"/>
    <col min="10" max="10" width="10.125" style="0" bestFit="1" customWidth="1"/>
    <col min="11" max="11" width="21.00390625" style="0" customWidth="1"/>
    <col min="12" max="12" width="10.125" style="0" bestFit="1" customWidth="1"/>
    <col min="14" max="14" width="20.375" style="0" customWidth="1"/>
    <col min="20" max="20" width="14.875" style="0" customWidth="1"/>
    <col min="21" max="21" width="13.625" style="0" customWidth="1"/>
    <col min="22" max="22" width="11.00390625" style="0" bestFit="1" customWidth="1"/>
    <col min="23" max="23" width="10.00390625" style="0" bestFit="1" customWidth="1"/>
  </cols>
  <sheetData>
    <row r="2" spans="1:30" ht="15.75">
      <c r="A2" s="405" t="s">
        <v>3290</v>
      </c>
      <c r="B2" s="406" t="s">
        <v>3291</v>
      </c>
      <c r="C2" s="406" t="s">
        <v>3292</v>
      </c>
      <c r="D2" s="406" t="s">
        <v>3293</v>
      </c>
      <c r="E2" s="406"/>
      <c r="F2" s="406"/>
      <c r="G2" s="406" t="s">
        <v>3294</v>
      </c>
      <c r="H2" s="406" t="s">
        <v>3303</v>
      </c>
      <c r="I2" s="407" t="s">
        <v>2171</v>
      </c>
      <c r="J2" s="406" t="s">
        <v>2172</v>
      </c>
      <c r="K2" s="405" t="s">
        <v>3300</v>
      </c>
      <c r="L2" s="405" t="s">
        <v>3286</v>
      </c>
      <c r="M2" s="405"/>
      <c r="N2" s="405" t="s">
        <v>3287</v>
      </c>
      <c r="O2" s="405"/>
      <c r="P2" s="405"/>
      <c r="Q2" s="405"/>
      <c r="R2" s="405"/>
      <c r="S2" s="405"/>
      <c r="T2" s="405" t="s">
        <v>3288</v>
      </c>
      <c r="U2" s="405"/>
      <c r="V2" s="405"/>
      <c r="W2" s="405"/>
      <c r="X2" s="405"/>
      <c r="Y2" s="405"/>
      <c r="Z2" s="405" t="s">
        <v>3289</v>
      </c>
      <c r="AA2" s="405"/>
      <c r="AB2" s="405" t="s">
        <v>2178</v>
      </c>
      <c r="AC2" s="405"/>
      <c r="AD2" s="405"/>
    </row>
    <row r="3" spans="1:30" ht="110.25">
      <c r="A3" s="405"/>
      <c r="B3" s="406"/>
      <c r="C3" s="406"/>
      <c r="D3" s="13" t="s">
        <v>2179</v>
      </c>
      <c r="E3" s="13" t="s">
        <v>3296</v>
      </c>
      <c r="F3" s="14" t="s">
        <v>3297</v>
      </c>
      <c r="G3" s="406"/>
      <c r="H3" s="406"/>
      <c r="I3" s="407"/>
      <c r="J3" s="406"/>
      <c r="K3" s="405"/>
      <c r="L3" s="12" t="s">
        <v>3298</v>
      </c>
      <c r="M3" s="15" t="s">
        <v>3299</v>
      </c>
      <c r="N3" s="12" t="s">
        <v>242</v>
      </c>
      <c r="O3" s="12" t="s">
        <v>2181</v>
      </c>
      <c r="P3" s="12" t="s">
        <v>2182</v>
      </c>
      <c r="Q3" s="13" t="s">
        <v>3295</v>
      </c>
      <c r="R3" s="16" t="s">
        <v>243</v>
      </c>
      <c r="S3" s="13" t="s">
        <v>3282</v>
      </c>
      <c r="T3" s="12" t="s">
        <v>2765</v>
      </c>
      <c r="U3" s="12" t="s">
        <v>2167</v>
      </c>
      <c r="V3" s="16" t="s">
        <v>3296</v>
      </c>
      <c r="W3" s="16" t="s">
        <v>3297</v>
      </c>
      <c r="X3" s="12" t="s">
        <v>2168</v>
      </c>
      <c r="Y3" s="17" t="s">
        <v>2169</v>
      </c>
      <c r="Z3" s="16" t="s">
        <v>2170</v>
      </c>
      <c r="AA3" s="12" t="s">
        <v>3306</v>
      </c>
      <c r="AB3" s="12" t="s">
        <v>3307</v>
      </c>
      <c r="AC3" s="12" t="s">
        <v>3298</v>
      </c>
      <c r="AD3" s="12" t="s">
        <v>3302</v>
      </c>
    </row>
    <row r="4" spans="1:30" ht="15.75">
      <c r="A4" s="18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19">
        <v>8</v>
      </c>
      <c r="I4" s="19">
        <v>9</v>
      </c>
      <c r="J4" s="19">
        <v>10</v>
      </c>
      <c r="K4" s="19">
        <v>11</v>
      </c>
      <c r="L4" s="19">
        <v>12</v>
      </c>
      <c r="M4" s="20">
        <v>13</v>
      </c>
      <c r="N4" s="18">
        <v>14</v>
      </c>
      <c r="O4" s="18">
        <v>15</v>
      </c>
      <c r="P4" s="18">
        <v>16</v>
      </c>
      <c r="Q4" s="21">
        <v>17</v>
      </c>
      <c r="R4" s="18">
        <v>18</v>
      </c>
      <c r="S4" s="21">
        <v>19</v>
      </c>
      <c r="T4" s="18">
        <v>20</v>
      </c>
      <c r="U4" s="18">
        <v>21</v>
      </c>
      <c r="V4" s="22">
        <v>22</v>
      </c>
      <c r="W4" s="22">
        <v>23</v>
      </c>
      <c r="X4" s="18">
        <v>24</v>
      </c>
      <c r="Y4" s="22">
        <v>25</v>
      </c>
      <c r="Z4" s="22">
        <v>26</v>
      </c>
      <c r="AA4" s="18">
        <v>27</v>
      </c>
      <c r="AB4" s="18">
        <v>28</v>
      </c>
      <c r="AC4" s="18">
        <v>29</v>
      </c>
      <c r="AD4" s="18">
        <v>30</v>
      </c>
    </row>
    <row r="5" spans="1:30" ht="89.25">
      <c r="A5" s="81">
        <v>6517308000001</v>
      </c>
      <c r="B5" s="27"/>
      <c r="C5" s="79">
        <v>39748</v>
      </c>
      <c r="D5" s="82" t="s">
        <v>1064</v>
      </c>
      <c r="E5" s="27">
        <v>7901025405</v>
      </c>
      <c r="F5" s="27">
        <v>790101001</v>
      </c>
      <c r="G5" s="76" t="s">
        <v>1065</v>
      </c>
      <c r="H5" s="76" t="s">
        <v>913</v>
      </c>
      <c r="I5" s="27" t="s">
        <v>914</v>
      </c>
      <c r="J5" s="79">
        <v>39694</v>
      </c>
      <c r="K5" s="76" t="s">
        <v>915</v>
      </c>
      <c r="L5" s="79">
        <v>39729</v>
      </c>
      <c r="M5" s="27">
        <v>1</v>
      </c>
      <c r="N5" s="76" t="s">
        <v>916</v>
      </c>
      <c r="O5" s="27"/>
      <c r="P5" s="27"/>
      <c r="Q5" s="27"/>
      <c r="R5" s="27"/>
      <c r="S5" s="27">
        <v>4542.19</v>
      </c>
      <c r="T5" s="76" t="s">
        <v>917</v>
      </c>
      <c r="U5" s="76" t="s">
        <v>918</v>
      </c>
      <c r="V5" s="27">
        <v>2536128461</v>
      </c>
      <c r="W5" s="27">
        <v>254001001</v>
      </c>
      <c r="X5" s="27"/>
      <c r="Y5" s="76" t="s">
        <v>919</v>
      </c>
      <c r="Z5" s="27">
        <v>10.2009</v>
      </c>
      <c r="AA5" s="27"/>
      <c r="AB5" s="27"/>
      <c r="AC5" s="27"/>
      <c r="AD5" s="27"/>
    </row>
    <row r="6" spans="1:30" ht="12.75">
      <c r="A6" s="27"/>
      <c r="B6" s="27"/>
      <c r="C6" s="27"/>
      <c r="D6" s="82"/>
      <c r="E6" s="27"/>
      <c r="F6" s="27"/>
      <c r="G6" s="76"/>
      <c r="H6" s="76"/>
      <c r="I6" s="27"/>
      <c r="J6" s="27"/>
      <c r="K6" s="76"/>
      <c r="L6" s="27"/>
      <c r="M6" s="27"/>
      <c r="N6" s="76"/>
      <c r="O6" s="27"/>
      <c r="P6" s="27"/>
      <c r="Q6" s="27"/>
      <c r="R6" s="27"/>
      <c r="S6" s="27"/>
      <c r="T6" s="76"/>
      <c r="U6" s="76"/>
      <c r="V6" s="27"/>
      <c r="W6" s="27"/>
      <c r="X6" s="27"/>
      <c r="Y6" s="76"/>
      <c r="Z6" s="27"/>
      <c r="AA6" s="27"/>
      <c r="AB6" s="27"/>
      <c r="AC6" s="27"/>
      <c r="AD6" s="27"/>
    </row>
    <row r="7" spans="1:30" ht="12.75">
      <c r="A7" s="27"/>
      <c r="B7" s="27"/>
      <c r="C7" s="27"/>
      <c r="D7" s="82"/>
      <c r="E7" s="27"/>
      <c r="F7" s="27"/>
      <c r="G7" s="76"/>
      <c r="H7" s="76"/>
      <c r="I7" s="27"/>
      <c r="J7" s="27"/>
      <c r="K7" s="76"/>
      <c r="L7" s="27"/>
      <c r="M7" s="27"/>
      <c r="N7" s="76"/>
      <c r="O7" s="27"/>
      <c r="P7" s="27"/>
      <c r="Q7" s="27"/>
      <c r="R7" s="27"/>
      <c r="S7" s="27"/>
      <c r="T7" s="76"/>
      <c r="U7" s="76"/>
      <c r="V7" s="27"/>
      <c r="W7" s="27"/>
      <c r="X7" s="27"/>
      <c r="Y7" s="76"/>
      <c r="Z7" s="27"/>
      <c r="AA7" s="27"/>
      <c r="AB7" s="27"/>
      <c r="AC7" s="27"/>
      <c r="AD7" s="27"/>
    </row>
    <row r="8" spans="1:30" ht="12.75">
      <c r="A8" s="27"/>
      <c r="B8" s="27"/>
      <c r="C8" s="27"/>
      <c r="D8" s="82"/>
      <c r="E8" s="27"/>
      <c r="F8" s="27"/>
      <c r="G8" s="76"/>
      <c r="H8" s="76"/>
      <c r="I8" s="27"/>
      <c r="J8" s="27"/>
      <c r="K8" s="76"/>
      <c r="L8" s="27"/>
      <c r="M8" s="27"/>
      <c r="N8" s="76"/>
      <c r="O8" s="27"/>
      <c r="P8" s="27"/>
      <c r="Q8" s="27"/>
      <c r="R8" s="27"/>
      <c r="S8" s="27"/>
      <c r="T8" s="76"/>
      <c r="U8" s="76"/>
      <c r="V8" s="27"/>
      <c r="W8" s="27"/>
      <c r="X8" s="27"/>
      <c r="Y8" s="76"/>
      <c r="Z8" s="27"/>
      <c r="AA8" s="27"/>
      <c r="AB8" s="27"/>
      <c r="AC8" s="27"/>
      <c r="AD8" s="27"/>
    </row>
    <row r="9" spans="1:30" ht="12.75">
      <c r="A9" s="27"/>
      <c r="B9" s="27"/>
      <c r="C9" s="27"/>
      <c r="D9" s="82"/>
      <c r="E9" s="27"/>
      <c r="F9" s="27"/>
      <c r="G9" s="76"/>
      <c r="H9" s="76"/>
      <c r="I9" s="27"/>
      <c r="J9" s="27"/>
      <c r="K9" s="76"/>
      <c r="L9" s="27"/>
      <c r="M9" s="27"/>
      <c r="N9" s="76"/>
      <c r="O9" s="27"/>
      <c r="P9" s="27"/>
      <c r="Q9" s="27"/>
      <c r="R9" s="27"/>
      <c r="S9" s="27"/>
      <c r="T9" s="76"/>
      <c r="U9" s="76"/>
      <c r="V9" s="27"/>
      <c r="W9" s="27"/>
      <c r="X9" s="27"/>
      <c r="Y9" s="76"/>
      <c r="Z9" s="27"/>
      <c r="AA9" s="27"/>
      <c r="AB9" s="27"/>
      <c r="AC9" s="27"/>
      <c r="AD9" s="27"/>
    </row>
    <row r="10" spans="1:30" ht="12.75">
      <c r="A10" s="27"/>
      <c r="B10" s="27"/>
      <c r="C10" s="27"/>
      <c r="D10" s="82"/>
      <c r="E10" s="27"/>
      <c r="F10" s="27"/>
      <c r="G10" s="76"/>
      <c r="H10" s="76"/>
      <c r="I10" s="27"/>
      <c r="J10" s="27"/>
      <c r="K10" s="76"/>
      <c r="L10" s="27"/>
      <c r="M10" s="27"/>
      <c r="N10" s="76"/>
      <c r="O10" s="27"/>
      <c r="P10" s="27"/>
      <c r="Q10" s="27"/>
      <c r="R10" s="27"/>
      <c r="S10" s="27"/>
      <c r="T10" s="76"/>
      <c r="U10" s="76"/>
      <c r="V10" s="27"/>
      <c r="W10" s="27"/>
      <c r="X10" s="27"/>
      <c r="Y10" s="76"/>
      <c r="Z10" s="27"/>
      <c r="AA10" s="27"/>
      <c r="AB10" s="27"/>
      <c r="AC10" s="27"/>
      <c r="AD10" s="27"/>
    </row>
    <row r="11" spans="1:30" ht="12.75">
      <c r="A11" s="27"/>
      <c r="B11" s="27"/>
      <c r="C11" s="27"/>
      <c r="D11" s="82"/>
      <c r="E11" s="27"/>
      <c r="F11" s="27"/>
      <c r="G11" s="76"/>
      <c r="H11" s="76"/>
      <c r="I11" s="27"/>
      <c r="J11" s="27"/>
      <c r="K11" s="76"/>
      <c r="L11" s="27"/>
      <c r="M11" s="27"/>
      <c r="N11" s="76"/>
      <c r="O11" s="27"/>
      <c r="P11" s="27"/>
      <c r="Q11" s="27"/>
      <c r="R11" s="27"/>
      <c r="S11" s="27"/>
      <c r="T11" s="76"/>
      <c r="U11" s="76"/>
      <c r="V11" s="27"/>
      <c r="W11" s="27"/>
      <c r="X11" s="27"/>
      <c r="Y11" s="76"/>
      <c r="Z11" s="27"/>
      <c r="AA11" s="27"/>
      <c r="AB11" s="27"/>
      <c r="AC11" s="27"/>
      <c r="AD11" s="27"/>
    </row>
    <row r="12" spans="1:30" ht="12.75">
      <c r="A12" s="27"/>
      <c r="B12" s="27"/>
      <c r="C12" s="27"/>
      <c r="D12" s="82"/>
      <c r="E12" s="27"/>
      <c r="F12" s="27"/>
      <c r="G12" s="76"/>
      <c r="H12" s="76"/>
      <c r="I12" s="27"/>
      <c r="J12" s="27"/>
      <c r="K12" s="76"/>
      <c r="L12" s="27"/>
      <c r="M12" s="27"/>
      <c r="N12" s="76"/>
      <c r="O12" s="27"/>
      <c r="P12" s="27"/>
      <c r="Q12" s="27"/>
      <c r="R12" s="27"/>
      <c r="S12" s="27"/>
      <c r="T12" s="76"/>
      <c r="U12" s="76"/>
      <c r="V12" s="27"/>
      <c r="W12" s="27"/>
      <c r="X12" s="27"/>
      <c r="Y12" s="76"/>
      <c r="Z12" s="27"/>
      <c r="AA12" s="27"/>
      <c r="AB12" s="27"/>
      <c r="AC12" s="27"/>
      <c r="AD12" s="27"/>
    </row>
    <row r="13" spans="1:30" ht="12.75">
      <c r="A13" s="27"/>
      <c r="B13" s="27"/>
      <c r="C13" s="27"/>
      <c r="D13" s="82"/>
      <c r="E13" s="27"/>
      <c r="F13" s="27"/>
      <c r="G13" s="76"/>
      <c r="H13" s="76"/>
      <c r="I13" s="27"/>
      <c r="J13" s="27"/>
      <c r="K13" s="76"/>
      <c r="L13" s="27"/>
      <c r="M13" s="27"/>
      <c r="N13" s="76"/>
      <c r="O13" s="27"/>
      <c r="P13" s="27"/>
      <c r="Q13" s="27"/>
      <c r="R13" s="27"/>
      <c r="S13" s="27"/>
      <c r="T13" s="76"/>
      <c r="U13" s="76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ht="12.75">
      <c r="A14" s="27"/>
      <c r="B14" s="27"/>
      <c r="C14" s="27"/>
      <c r="D14" s="27"/>
      <c r="E14" s="27"/>
      <c r="F14" s="27"/>
      <c r="G14" s="27"/>
      <c r="H14" s="76"/>
      <c r="I14" s="27"/>
      <c r="J14" s="27"/>
      <c r="K14" s="76"/>
      <c r="L14" s="27"/>
      <c r="M14" s="27"/>
      <c r="N14" s="76"/>
      <c r="O14" s="27"/>
      <c r="P14" s="27"/>
      <c r="Q14" s="27"/>
      <c r="R14" s="27"/>
      <c r="S14" s="27"/>
      <c r="T14" s="76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1:30" ht="12.75">
      <c r="A15" s="27"/>
      <c r="B15" s="27"/>
      <c r="C15" s="27"/>
      <c r="D15" s="27"/>
      <c r="E15" s="27"/>
      <c r="F15" s="27"/>
      <c r="G15" s="27"/>
      <c r="H15" s="76"/>
      <c r="I15" s="27"/>
      <c r="J15" s="27"/>
      <c r="K15" s="76"/>
      <c r="L15" s="27"/>
      <c r="M15" s="27"/>
      <c r="N15" s="76"/>
      <c r="O15" s="27"/>
      <c r="P15" s="27"/>
      <c r="Q15" s="27"/>
      <c r="R15" s="27"/>
      <c r="S15" s="27"/>
      <c r="T15" s="76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ht="12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76"/>
      <c r="L16" s="27"/>
      <c r="M16" s="27"/>
      <c r="N16" s="76"/>
      <c r="O16" s="27"/>
      <c r="P16" s="27"/>
      <c r="Q16" s="27"/>
      <c r="R16" s="27"/>
      <c r="S16" s="27"/>
      <c r="T16" s="76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ht="12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6"/>
      <c r="O17" s="27"/>
      <c r="P17" s="27"/>
      <c r="Q17" s="27"/>
      <c r="R17" s="27"/>
      <c r="S17" s="27"/>
      <c r="T17" s="76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76"/>
      <c r="O18" s="27"/>
      <c r="P18" s="27"/>
      <c r="Q18" s="27"/>
      <c r="R18" s="27"/>
      <c r="S18" s="27"/>
      <c r="T18" s="76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76"/>
      <c r="O19" s="27"/>
      <c r="P19" s="27"/>
      <c r="Q19" s="27"/>
      <c r="R19" s="27"/>
      <c r="S19" s="27"/>
      <c r="T19" s="76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76"/>
      <c r="O20" s="27"/>
      <c r="P20" s="27"/>
      <c r="Q20" s="27"/>
      <c r="R20" s="27"/>
      <c r="S20" s="27"/>
      <c r="T20" s="76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76"/>
      <c r="O21" s="27"/>
      <c r="P21" s="27"/>
      <c r="Q21" s="27"/>
      <c r="R21" s="27"/>
      <c r="S21" s="27"/>
      <c r="T21" s="76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76"/>
      <c r="O22" s="27"/>
      <c r="P22" s="27"/>
      <c r="Q22" s="27"/>
      <c r="R22" s="27"/>
      <c r="S22" s="27"/>
      <c r="T22" s="76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4:20" ht="12.75">
      <c r="N23" s="77"/>
      <c r="T23" s="77"/>
    </row>
    <row r="24" spans="14:20" ht="12.75">
      <c r="N24" s="77"/>
      <c r="T24" s="77"/>
    </row>
    <row r="25" spans="14:20" ht="12.75">
      <c r="N25" s="77"/>
      <c r="T25" s="77"/>
    </row>
    <row r="26" ht="12.75">
      <c r="N26" s="77"/>
    </row>
    <row r="27" ht="12.75">
      <c r="N27" s="77"/>
    </row>
    <row r="28" ht="12.75">
      <c r="N28" s="77"/>
    </row>
    <row r="29" ht="12.75">
      <c r="N29" s="77"/>
    </row>
    <row r="30" ht="12.75">
      <c r="N30" s="77"/>
    </row>
    <row r="31" ht="12.75">
      <c r="N31" s="77"/>
    </row>
    <row r="32" ht="12.75">
      <c r="N32" s="77"/>
    </row>
    <row r="33" ht="12.75">
      <c r="N33" s="77"/>
    </row>
    <row r="34" ht="12.75">
      <c r="N34" s="77"/>
    </row>
    <row r="35" ht="12.75">
      <c r="N35" s="77"/>
    </row>
    <row r="36" ht="12.75">
      <c r="N36" s="77"/>
    </row>
    <row r="37" ht="12.75">
      <c r="N37" s="77"/>
    </row>
    <row r="38" ht="12.75">
      <c r="N38" s="77"/>
    </row>
  </sheetData>
  <mergeCells count="14">
    <mergeCell ref="A2:A3"/>
    <mergeCell ref="B2:B3"/>
    <mergeCell ref="C2:C3"/>
    <mergeCell ref="D2:F2"/>
    <mergeCell ref="G2:G3"/>
    <mergeCell ref="H2:H3"/>
    <mergeCell ref="I2:I3"/>
    <mergeCell ref="J2:J3"/>
    <mergeCell ref="Z2:AA2"/>
    <mergeCell ref="AB2:AD2"/>
    <mergeCell ref="K2:K3"/>
    <mergeCell ref="L2:M2"/>
    <mergeCell ref="N2:S2"/>
    <mergeCell ref="T2:Y2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10"/>
  <dimension ref="A1:AD29"/>
  <sheetViews>
    <sheetView workbookViewId="0" topLeftCell="O1">
      <selection activeCell="AA6" sqref="AA6"/>
    </sheetView>
  </sheetViews>
  <sheetFormatPr defaultColWidth="9.00390625" defaultRowHeight="12.75"/>
  <cols>
    <col min="1" max="1" width="14.125" style="0" bestFit="1" customWidth="1"/>
    <col min="3" max="3" width="10.125" style="0" bestFit="1" customWidth="1"/>
    <col min="4" max="4" width="16.375" style="0" customWidth="1"/>
    <col min="5" max="5" width="11.00390625" style="0" bestFit="1" customWidth="1"/>
    <col min="6" max="6" width="10.00390625" style="0" bestFit="1" customWidth="1"/>
    <col min="7" max="7" width="16.375" style="0" customWidth="1"/>
    <col min="10" max="10" width="10.125" style="0" bestFit="1" customWidth="1"/>
    <col min="11" max="11" width="19.375" style="0" customWidth="1"/>
    <col min="12" max="12" width="10.125" style="0" bestFit="1" customWidth="1"/>
    <col min="14" max="14" width="19.875" style="0" customWidth="1"/>
    <col min="19" max="19" width="10.625" style="0" bestFit="1" customWidth="1"/>
    <col min="20" max="20" width="16.375" style="0" customWidth="1"/>
    <col min="21" max="21" width="14.625" style="0" customWidth="1"/>
    <col min="22" max="22" width="11.00390625" style="0" bestFit="1" customWidth="1"/>
    <col min="23" max="23" width="10.00390625" style="0" bestFit="1" customWidth="1"/>
  </cols>
  <sheetData>
    <row r="1" spans="1:30" ht="15.75">
      <c r="A1" s="405" t="s">
        <v>3290</v>
      </c>
      <c r="B1" s="406" t="s">
        <v>3291</v>
      </c>
      <c r="C1" s="406" t="s">
        <v>3292</v>
      </c>
      <c r="D1" s="406" t="s">
        <v>3293</v>
      </c>
      <c r="E1" s="406"/>
      <c r="F1" s="406"/>
      <c r="G1" s="406" t="s">
        <v>3294</v>
      </c>
      <c r="H1" s="406" t="s">
        <v>3303</v>
      </c>
      <c r="I1" s="407" t="s">
        <v>2171</v>
      </c>
      <c r="J1" s="406" t="s">
        <v>2172</v>
      </c>
      <c r="K1" s="405" t="s">
        <v>3300</v>
      </c>
      <c r="L1" s="405" t="s">
        <v>3286</v>
      </c>
      <c r="M1" s="405"/>
      <c r="N1" s="405" t="s">
        <v>3287</v>
      </c>
      <c r="O1" s="405"/>
      <c r="P1" s="405"/>
      <c r="Q1" s="405"/>
      <c r="R1" s="405"/>
      <c r="S1" s="405"/>
      <c r="T1" s="405" t="s">
        <v>3288</v>
      </c>
      <c r="U1" s="405"/>
      <c r="V1" s="405"/>
      <c r="W1" s="405"/>
      <c r="X1" s="405"/>
      <c r="Y1" s="405"/>
      <c r="Z1" s="405" t="s">
        <v>3289</v>
      </c>
      <c r="AA1" s="405"/>
      <c r="AB1" s="405" t="s">
        <v>2178</v>
      </c>
      <c r="AC1" s="405"/>
      <c r="AD1" s="405"/>
    </row>
    <row r="2" spans="1:30" ht="110.25">
      <c r="A2" s="405"/>
      <c r="B2" s="406"/>
      <c r="C2" s="406"/>
      <c r="D2" s="13" t="s">
        <v>2179</v>
      </c>
      <c r="E2" s="13" t="s">
        <v>3296</v>
      </c>
      <c r="F2" s="14" t="s">
        <v>3297</v>
      </c>
      <c r="G2" s="406"/>
      <c r="H2" s="406"/>
      <c r="I2" s="407"/>
      <c r="J2" s="406"/>
      <c r="K2" s="405"/>
      <c r="L2" s="12" t="s">
        <v>3298</v>
      </c>
      <c r="M2" s="15" t="s">
        <v>3299</v>
      </c>
      <c r="N2" s="12" t="s">
        <v>242</v>
      </c>
      <c r="O2" s="12" t="s">
        <v>2181</v>
      </c>
      <c r="P2" s="12" t="s">
        <v>2182</v>
      </c>
      <c r="Q2" s="13" t="s">
        <v>3295</v>
      </c>
      <c r="R2" s="16" t="s">
        <v>243</v>
      </c>
      <c r="S2" s="13" t="s">
        <v>3282</v>
      </c>
      <c r="T2" s="12" t="s">
        <v>2765</v>
      </c>
      <c r="U2" s="12" t="s">
        <v>2167</v>
      </c>
      <c r="V2" s="16" t="s">
        <v>3296</v>
      </c>
      <c r="W2" s="16" t="s">
        <v>3297</v>
      </c>
      <c r="X2" s="12" t="s">
        <v>2168</v>
      </c>
      <c r="Y2" s="17" t="s">
        <v>2169</v>
      </c>
      <c r="Z2" s="16" t="s">
        <v>2170</v>
      </c>
      <c r="AA2" s="12" t="s">
        <v>3306</v>
      </c>
      <c r="AB2" s="12" t="s">
        <v>3307</v>
      </c>
      <c r="AC2" s="12" t="s">
        <v>3298</v>
      </c>
      <c r="AD2" s="12" t="s">
        <v>3302</v>
      </c>
    </row>
    <row r="3" spans="1:30" ht="15.75">
      <c r="A3" s="18">
        <v>1</v>
      </c>
      <c r="B3" s="19">
        <v>2</v>
      </c>
      <c r="C3" s="19">
        <v>3</v>
      </c>
      <c r="D3" s="19">
        <v>4</v>
      </c>
      <c r="E3" s="19">
        <v>5</v>
      </c>
      <c r="F3" s="19">
        <v>6</v>
      </c>
      <c r="G3" s="19">
        <v>7</v>
      </c>
      <c r="H3" s="19">
        <v>8</v>
      </c>
      <c r="I3" s="19">
        <v>9</v>
      </c>
      <c r="J3" s="19">
        <v>10</v>
      </c>
      <c r="K3" s="19">
        <v>11</v>
      </c>
      <c r="L3" s="19">
        <v>12</v>
      </c>
      <c r="M3" s="20">
        <v>13</v>
      </c>
      <c r="N3" s="18">
        <v>14</v>
      </c>
      <c r="O3" s="18">
        <v>15</v>
      </c>
      <c r="P3" s="18">
        <v>16</v>
      </c>
      <c r="Q3" s="21">
        <v>17</v>
      </c>
      <c r="R3" s="18">
        <v>18</v>
      </c>
      <c r="S3" s="21">
        <v>19</v>
      </c>
      <c r="T3" s="18">
        <v>20</v>
      </c>
      <c r="U3" s="18">
        <v>21</v>
      </c>
      <c r="V3" s="22">
        <v>22</v>
      </c>
      <c r="W3" s="22">
        <v>23</v>
      </c>
      <c r="X3" s="18">
        <v>24</v>
      </c>
      <c r="Y3" s="22">
        <v>25</v>
      </c>
      <c r="Z3" s="22">
        <v>26</v>
      </c>
      <c r="AA3" s="18">
        <v>27</v>
      </c>
      <c r="AB3" s="18">
        <v>28</v>
      </c>
      <c r="AC3" s="18">
        <v>29</v>
      </c>
      <c r="AD3" s="18">
        <v>30</v>
      </c>
    </row>
    <row r="4" spans="1:30" ht="128.25" customHeight="1">
      <c r="A4" s="81">
        <v>5367608000001</v>
      </c>
      <c r="B4" s="27">
        <v>2</v>
      </c>
      <c r="C4" s="79">
        <v>39899</v>
      </c>
      <c r="D4" s="78" t="s">
        <v>920</v>
      </c>
      <c r="E4" s="27">
        <v>7901102000</v>
      </c>
      <c r="F4" s="27">
        <v>790101001</v>
      </c>
      <c r="G4" s="76" t="s">
        <v>921</v>
      </c>
      <c r="H4" s="76" t="s">
        <v>592</v>
      </c>
      <c r="I4" s="27" t="s">
        <v>922</v>
      </c>
      <c r="J4" s="79">
        <v>39720</v>
      </c>
      <c r="K4" s="76" t="s">
        <v>923</v>
      </c>
      <c r="L4" s="83">
        <v>39737</v>
      </c>
      <c r="M4" s="27">
        <v>6</v>
      </c>
      <c r="N4" s="76" t="s">
        <v>924</v>
      </c>
      <c r="O4" s="27"/>
      <c r="P4" s="27"/>
      <c r="Q4" s="27"/>
      <c r="R4" s="27"/>
      <c r="S4" s="82">
        <v>4905000</v>
      </c>
      <c r="T4" s="76" t="s">
        <v>925</v>
      </c>
      <c r="U4" s="76" t="s">
        <v>926</v>
      </c>
      <c r="V4" s="27">
        <v>7704132380</v>
      </c>
      <c r="W4" s="27">
        <v>771701001</v>
      </c>
      <c r="X4" s="27"/>
      <c r="Y4" s="76" t="s">
        <v>927</v>
      </c>
      <c r="Z4" s="27">
        <v>12.2008</v>
      </c>
      <c r="AA4" s="196" t="s">
        <v>509</v>
      </c>
      <c r="AB4" s="27"/>
      <c r="AC4" s="27"/>
      <c r="AD4" s="27"/>
    </row>
    <row r="5" spans="1:30" ht="12.75">
      <c r="A5" s="27"/>
      <c r="B5" s="27"/>
      <c r="C5" s="27"/>
      <c r="D5" s="81"/>
      <c r="E5" s="27"/>
      <c r="F5" s="27"/>
      <c r="G5" s="76"/>
      <c r="H5" s="76"/>
      <c r="I5" s="27"/>
      <c r="J5" s="27"/>
      <c r="K5" s="27"/>
      <c r="L5" s="76"/>
      <c r="M5" s="27"/>
      <c r="N5" s="76"/>
      <c r="O5" s="27"/>
      <c r="P5" s="27"/>
      <c r="Q5" s="27"/>
      <c r="R5" s="27"/>
      <c r="S5" s="27"/>
      <c r="T5" s="76"/>
      <c r="U5" s="27"/>
      <c r="V5" s="27"/>
      <c r="W5" s="27"/>
      <c r="X5" s="27"/>
      <c r="Y5" s="76"/>
      <c r="Z5" s="27"/>
      <c r="AA5" s="27"/>
      <c r="AB5" s="27"/>
      <c r="AC5" s="27"/>
      <c r="AD5" s="27"/>
    </row>
    <row r="6" spans="1:30" ht="12.75">
      <c r="A6" s="27"/>
      <c r="B6" s="27"/>
      <c r="C6" s="27"/>
      <c r="D6" s="81"/>
      <c r="E6" s="27"/>
      <c r="F6" s="27"/>
      <c r="G6" s="76"/>
      <c r="H6" s="76"/>
      <c r="I6" s="27"/>
      <c r="J6" s="27"/>
      <c r="K6" s="27"/>
      <c r="L6" s="76"/>
      <c r="M6" s="27"/>
      <c r="N6" s="76"/>
      <c r="O6" s="27"/>
      <c r="P6" s="27"/>
      <c r="Q6" s="27"/>
      <c r="R6" s="27"/>
      <c r="S6" s="27"/>
      <c r="T6" s="76"/>
      <c r="U6" s="27"/>
      <c r="V6" s="27"/>
      <c r="W6" s="27"/>
      <c r="X6" s="27"/>
      <c r="Y6" s="76"/>
      <c r="Z6" s="27"/>
      <c r="AA6" s="27"/>
      <c r="AB6" s="27"/>
      <c r="AC6" s="27"/>
      <c r="AD6" s="27"/>
    </row>
    <row r="7" spans="1:30" ht="12.75">
      <c r="A7" s="27"/>
      <c r="B7" s="27"/>
      <c r="C7" s="27"/>
      <c r="D7" s="81"/>
      <c r="E7" s="27"/>
      <c r="F7" s="27"/>
      <c r="G7" s="76"/>
      <c r="H7" s="76"/>
      <c r="I7" s="27"/>
      <c r="J7" s="27"/>
      <c r="K7" s="27"/>
      <c r="L7" s="76"/>
      <c r="M7" s="27"/>
      <c r="N7" s="76"/>
      <c r="O7" s="27"/>
      <c r="P7" s="27"/>
      <c r="Q7" s="27"/>
      <c r="R7" s="27"/>
      <c r="S7" s="27"/>
      <c r="T7" s="76"/>
      <c r="U7" s="27"/>
      <c r="V7" s="27"/>
      <c r="W7" s="27"/>
      <c r="X7" s="27"/>
      <c r="Y7" s="76"/>
      <c r="Z7" s="27"/>
      <c r="AA7" s="27"/>
      <c r="AB7" s="27"/>
      <c r="AC7" s="27"/>
      <c r="AD7" s="27"/>
    </row>
    <row r="8" spans="1:30" ht="12.75">
      <c r="A8" s="27"/>
      <c r="B8" s="27"/>
      <c r="C8" s="27"/>
      <c r="D8" s="81"/>
      <c r="E8" s="27"/>
      <c r="F8" s="27"/>
      <c r="G8" s="76"/>
      <c r="H8" s="76"/>
      <c r="I8" s="27"/>
      <c r="J8" s="27"/>
      <c r="K8" s="27"/>
      <c r="L8" s="76"/>
      <c r="M8" s="27"/>
      <c r="N8" s="76"/>
      <c r="O8" s="27"/>
      <c r="P8" s="27"/>
      <c r="Q8" s="27"/>
      <c r="R8" s="27"/>
      <c r="S8" s="27"/>
      <c r="T8" s="76"/>
      <c r="U8" s="27"/>
      <c r="V8" s="27"/>
      <c r="W8" s="27"/>
      <c r="X8" s="27"/>
      <c r="Y8" s="76"/>
      <c r="Z8" s="27"/>
      <c r="AA8" s="27"/>
      <c r="AB8" s="27"/>
      <c r="AC8" s="27"/>
      <c r="AD8" s="27"/>
    </row>
    <row r="9" spans="1:30" ht="12.75">
      <c r="A9" s="27"/>
      <c r="B9" s="27"/>
      <c r="C9" s="27"/>
      <c r="D9" s="81"/>
      <c r="E9" s="27"/>
      <c r="F9" s="27"/>
      <c r="G9" s="27"/>
      <c r="H9" s="76"/>
      <c r="I9" s="27"/>
      <c r="J9" s="27"/>
      <c r="K9" s="27"/>
      <c r="L9" s="76"/>
      <c r="M9" s="27"/>
      <c r="N9" s="76"/>
      <c r="O9" s="27"/>
      <c r="P9" s="27"/>
      <c r="Q9" s="27"/>
      <c r="R9" s="27"/>
      <c r="S9" s="27"/>
      <c r="T9" s="76"/>
      <c r="U9" s="27"/>
      <c r="V9" s="27"/>
      <c r="W9" s="27"/>
      <c r="X9" s="27"/>
      <c r="Y9" s="76"/>
      <c r="Z9" s="27"/>
      <c r="AA9" s="27"/>
      <c r="AB9" s="27"/>
      <c r="AC9" s="27"/>
      <c r="AD9" s="27"/>
    </row>
    <row r="10" spans="1:30" ht="12.75">
      <c r="A10" s="27"/>
      <c r="B10" s="27"/>
      <c r="C10" s="27"/>
      <c r="D10" s="81"/>
      <c r="E10" s="27"/>
      <c r="F10" s="27"/>
      <c r="G10" s="27"/>
      <c r="H10" s="76"/>
      <c r="I10" s="27"/>
      <c r="J10" s="27"/>
      <c r="K10" s="27"/>
      <c r="L10" s="76"/>
      <c r="M10" s="27"/>
      <c r="N10" s="76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ht="12.75">
      <c r="A11" s="27"/>
      <c r="B11" s="27"/>
      <c r="C11" s="27"/>
      <c r="D11" s="81"/>
      <c r="E11" s="27"/>
      <c r="F11" s="27"/>
      <c r="G11" s="27"/>
      <c r="H11" s="27"/>
      <c r="I11" s="27"/>
      <c r="J11" s="27"/>
      <c r="K11" s="27"/>
      <c r="L11" s="76"/>
      <c r="M11" s="27"/>
      <c r="N11" s="76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ht="12.75">
      <c r="A12" s="27"/>
      <c r="B12" s="27"/>
      <c r="C12" s="27"/>
      <c r="D12" s="81"/>
      <c r="E12" s="27"/>
      <c r="F12" s="27"/>
      <c r="G12" s="27"/>
      <c r="H12" s="27"/>
      <c r="I12" s="27"/>
      <c r="J12" s="27"/>
      <c r="K12" s="27"/>
      <c r="L12" s="76"/>
      <c r="M12" s="27"/>
      <c r="N12" s="76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1:30" ht="12.7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76"/>
      <c r="M13" s="27"/>
      <c r="N13" s="76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ht="12.7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76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1:30" ht="12.7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76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ht="12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76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ht="12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6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76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76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76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76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ht="12.75">
      <c r="N22" s="77"/>
    </row>
    <row r="23" ht="12.75">
      <c r="N23" s="77"/>
    </row>
    <row r="24" ht="12.75">
      <c r="N24" s="77"/>
    </row>
    <row r="25" ht="12.75">
      <c r="N25" s="77"/>
    </row>
    <row r="26" ht="12.75">
      <c r="N26" s="77"/>
    </row>
    <row r="27" ht="12.75">
      <c r="N27" s="77"/>
    </row>
    <row r="28" ht="12.75">
      <c r="N28" s="77"/>
    </row>
    <row r="29" ht="12.75">
      <c r="N29" s="77"/>
    </row>
  </sheetData>
  <mergeCells count="14">
    <mergeCell ref="Z1:AA1"/>
    <mergeCell ref="AB1:AD1"/>
    <mergeCell ref="K1:K2"/>
    <mergeCell ref="L1:M1"/>
    <mergeCell ref="N1:S1"/>
    <mergeCell ref="T1:Y1"/>
    <mergeCell ref="G1:G2"/>
    <mergeCell ref="H1:H2"/>
    <mergeCell ref="I1:I2"/>
    <mergeCell ref="J1:J2"/>
    <mergeCell ref="A1:A2"/>
    <mergeCell ref="B1:B2"/>
    <mergeCell ref="C1:C2"/>
    <mergeCell ref="D1:F1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15"/>
  <dimension ref="A2:AD964"/>
  <sheetViews>
    <sheetView workbookViewId="0" topLeftCell="U1">
      <pane ySplit="3360" topLeftCell="BM807" activePane="bottomLeft" state="split"/>
      <selection pane="topLeft" activeCell="T2" sqref="T2:Y2"/>
      <selection pane="bottomLeft" activeCell="A812" sqref="A812:AD849"/>
    </sheetView>
  </sheetViews>
  <sheetFormatPr defaultColWidth="9.00390625" defaultRowHeight="12.75"/>
  <cols>
    <col min="1" max="1" width="16.75390625" style="0" bestFit="1" customWidth="1"/>
    <col min="3" max="3" width="10.125" style="0" bestFit="1" customWidth="1"/>
    <col min="4" max="4" width="18.25390625" style="0" customWidth="1"/>
    <col min="5" max="5" width="11.00390625" style="0" bestFit="1" customWidth="1"/>
    <col min="6" max="6" width="10.00390625" style="0" bestFit="1" customWidth="1"/>
    <col min="7" max="7" width="15.625" style="0" customWidth="1"/>
    <col min="8" max="8" width="10.875" style="0" customWidth="1"/>
    <col min="10" max="10" width="10.125" style="0" bestFit="1" customWidth="1"/>
    <col min="11" max="11" width="19.625" style="0" customWidth="1"/>
    <col min="12" max="12" width="16.625" style="0" customWidth="1"/>
    <col min="13" max="13" width="13.375" style="0" customWidth="1"/>
    <col min="14" max="14" width="22.75390625" style="0" customWidth="1"/>
    <col min="19" max="19" width="11.75390625" style="0" bestFit="1" customWidth="1"/>
    <col min="20" max="20" width="15.00390625" style="0" customWidth="1"/>
    <col min="21" max="21" width="14.75390625" style="0" customWidth="1"/>
    <col min="22" max="22" width="16.375" style="0" customWidth="1"/>
    <col min="23" max="23" width="11.00390625" style="0" bestFit="1" customWidth="1"/>
    <col min="24" max="24" width="10.00390625" style="0" bestFit="1" customWidth="1"/>
  </cols>
  <sheetData>
    <row r="2" spans="1:30" ht="15.75">
      <c r="A2" s="405" t="s">
        <v>3290</v>
      </c>
      <c r="B2" s="406" t="s">
        <v>3291</v>
      </c>
      <c r="C2" s="406" t="s">
        <v>3292</v>
      </c>
      <c r="D2" s="406" t="s">
        <v>3293</v>
      </c>
      <c r="E2" s="406"/>
      <c r="F2" s="406"/>
      <c r="G2" s="406" t="s">
        <v>3294</v>
      </c>
      <c r="H2" s="406" t="s">
        <v>3303</v>
      </c>
      <c r="I2" s="407" t="s">
        <v>2171</v>
      </c>
      <c r="J2" s="406" t="s">
        <v>2172</v>
      </c>
      <c r="K2" s="405" t="s">
        <v>3300</v>
      </c>
      <c r="L2" s="405" t="s">
        <v>3286</v>
      </c>
      <c r="M2" s="405"/>
      <c r="N2" s="405" t="s">
        <v>3287</v>
      </c>
      <c r="O2" s="405"/>
      <c r="P2" s="405"/>
      <c r="Q2" s="405"/>
      <c r="R2" s="405"/>
      <c r="S2" s="405"/>
      <c r="T2" s="405" t="s">
        <v>3288</v>
      </c>
      <c r="U2" s="405"/>
      <c r="V2" s="405"/>
      <c r="W2" s="405"/>
      <c r="X2" s="405"/>
      <c r="Y2" s="405"/>
      <c r="Z2" s="405" t="s">
        <v>3289</v>
      </c>
      <c r="AA2" s="405"/>
      <c r="AB2" s="405" t="s">
        <v>2178</v>
      </c>
      <c r="AC2" s="405"/>
      <c r="AD2" s="405"/>
    </row>
    <row r="3" spans="1:30" ht="110.25">
      <c r="A3" s="405"/>
      <c r="B3" s="406"/>
      <c r="C3" s="406"/>
      <c r="D3" s="13" t="s">
        <v>2179</v>
      </c>
      <c r="E3" s="13" t="s">
        <v>3296</v>
      </c>
      <c r="F3" s="14" t="s">
        <v>3297</v>
      </c>
      <c r="G3" s="406"/>
      <c r="H3" s="406"/>
      <c r="I3" s="407"/>
      <c r="J3" s="406"/>
      <c r="K3" s="405"/>
      <c r="L3" s="12" t="s">
        <v>3298</v>
      </c>
      <c r="M3" s="15" t="s">
        <v>3299</v>
      </c>
      <c r="N3" s="12" t="s">
        <v>242</v>
      </c>
      <c r="O3" s="12" t="s">
        <v>2181</v>
      </c>
      <c r="P3" s="12" t="s">
        <v>2182</v>
      </c>
      <c r="Q3" s="13" t="s">
        <v>3295</v>
      </c>
      <c r="R3" s="16" t="s">
        <v>243</v>
      </c>
      <c r="S3" s="13" t="s">
        <v>3282</v>
      </c>
      <c r="T3" s="12" t="s">
        <v>2765</v>
      </c>
      <c r="U3" s="12" t="s">
        <v>2167</v>
      </c>
      <c r="V3" s="16" t="s">
        <v>3296</v>
      </c>
      <c r="W3" s="16" t="s">
        <v>3297</v>
      </c>
      <c r="X3" s="12" t="s">
        <v>2168</v>
      </c>
      <c r="Y3" s="17" t="s">
        <v>2169</v>
      </c>
      <c r="Z3" s="16" t="s">
        <v>2170</v>
      </c>
      <c r="AA3" s="12" t="s">
        <v>3306</v>
      </c>
      <c r="AB3" s="12" t="s">
        <v>3307</v>
      </c>
      <c r="AC3" s="12" t="s">
        <v>3298</v>
      </c>
      <c r="AD3" s="12" t="s">
        <v>3302</v>
      </c>
    </row>
    <row r="4" spans="1:30" ht="16.5" thickBot="1">
      <c r="A4" s="29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 s="30">
        <v>10</v>
      </c>
      <c r="K4" s="30">
        <v>11</v>
      </c>
      <c r="L4" s="30">
        <v>12</v>
      </c>
      <c r="M4" s="31">
        <v>13</v>
      </c>
      <c r="N4" s="29">
        <v>14</v>
      </c>
      <c r="O4" s="29">
        <v>15</v>
      </c>
      <c r="P4" s="29">
        <v>16</v>
      </c>
      <c r="Q4" s="97">
        <v>17</v>
      </c>
      <c r="R4" s="29">
        <v>18</v>
      </c>
      <c r="S4" s="98">
        <v>19</v>
      </c>
      <c r="T4" s="29">
        <v>20</v>
      </c>
      <c r="U4" s="29">
        <v>21</v>
      </c>
      <c r="V4" s="33">
        <v>22</v>
      </c>
      <c r="W4" s="33">
        <v>23</v>
      </c>
      <c r="X4" s="29">
        <v>24</v>
      </c>
      <c r="Y4" s="33">
        <v>25</v>
      </c>
      <c r="Z4" s="33">
        <v>26</v>
      </c>
      <c r="AA4" s="29">
        <v>27</v>
      </c>
      <c r="AB4" s="29">
        <v>28</v>
      </c>
      <c r="AC4" s="29">
        <v>29</v>
      </c>
      <c r="AD4" s="29">
        <v>30</v>
      </c>
    </row>
    <row r="5" spans="1:30" ht="26.25" thickBot="1">
      <c r="A5" s="366">
        <v>5370008000001</v>
      </c>
      <c r="B5" s="379"/>
      <c r="C5" s="365">
        <v>39742</v>
      </c>
      <c r="D5" s="382" t="s">
        <v>2256</v>
      </c>
      <c r="E5" s="379">
        <v>7900001070</v>
      </c>
      <c r="F5" s="379">
        <v>790101001</v>
      </c>
      <c r="G5" s="382" t="s">
        <v>2257</v>
      </c>
      <c r="H5" s="382" t="s">
        <v>627</v>
      </c>
      <c r="I5" s="379">
        <v>1</v>
      </c>
      <c r="J5" s="365">
        <v>39721</v>
      </c>
      <c r="K5" s="382" t="s">
        <v>2258</v>
      </c>
      <c r="L5" s="527">
        <v>39730</v>
      </c>
      <c r="M5" s="511" t="s">
        <v>2259</v>
      </c>
      <c r="N5" s="87" t="s">
        <v>2260</v>
      </c>
      <c r="O5" s="88" t="s">
        <v>2261</v>
      </c>
      <c r="P5" s="88" t="s">
        <v>2742</v>
      </c>
      <c r="Q5" s="95">
        <v>1400</v>
      </c>
      <c r="R5" s="89">
        <v>15</v>
      </c>
      <c r="S5" s="95">
        <v>21000</v>
      </c>
      <c r="T5" s="506" t="s">
        <v>2743</v>
      </c>
      <c r="U5" s="382" t="s">
        <v>483</v>
      </c>
      <c r="V5" s="379">
        <v>7900000415</v>
      </c>
      <c r="W5" s="379">
        <v>790101001</v>
      </c>
      <c r="X5" s="379"/>
      <c r="Y5" s="382" t="s">
        <v>484</v>
      </c>
      <c r="Z5" s="379">
        <v>12.2008</v>
      </c>
      <c r="AA5" s="379"/>
      <c r="AB5" s="379"/>
      <c r="AC5" s="379"/>
      <c r="AD5" s="379"/>
    </row>
    <row r="6" spans="1:30" ht="50.25" customHeight="1">
      <c r="A6" s="380"/>
      <c r="B6" s="380"/>
      <c r="C6" s="380"/>
      <c r="D6" s="383"/>
      <c r="E6" s="380"/>
      <c r="F6" s="380"/>
      <c r="G6" s="383"/>
      <c r="H6" s="380"/>
      <c r="I6" s="380"/>
      <c r="J6" s="380"/>
      <c r="K6" s="380"/>
      <c r="L6" s="380"/>
      <c r="M6" s="504"/>
      <c r="N6" s="528" t="s">
        <v>230</v>
      </c>
      <c r="O6" s="522" t="s">
        <v>231</v>
      </c>
      <c r="P6" s="90"/>
      <c r="Q6" s="530">
        <v>1183.6</v>
      </c>
      <c r="R6" s="532">
        <v>23</v>
      </c>
      <c r="S6" s="530">
        <v>27222.8</v>
      </c>
      <c r="T6" s="507"/>
      <c r="U6" s="380"/>
      <c r="V6" s="380"/>
      <c r="W6" s="380"/>
      <c r="X6" s="380"/>
      <c r="Y6" s="380"/>
      <c r="Z6" s="380"/>
      <c r="AA6" s="380"/>
      <c r="AB6" s="380"/>
      <c r="AC6" s="380"/>
      <c r="AD6" s="380"/>
    </row>
    <row r="7" spans="1:30" ht="13.5" thickBot="1">
      <c r="A7" s="380"/>
      <c r="B7" s="380"/>
      <c r="C7" s="380"/>
      <c r="D7" s="383"/>
      <c r="E7" s="380"/>
      <c r="F7" s="380"/>
      <c r="G7" s="383"/>
      <c r="H7" s="380"/>
      <c r="I7" s="380"/>
      <c r="J7" s="380"/>
      <c r="K7" s="380"/>
      <c r="L7" s="380"/>
      <c r="M7" s="504"/>
      <c r="N7" s="529"/>
      <c r="O7" s="523"/>
      <c r="P7" s="91" t="s">
        <v>2742</v>
      </c>
      <c r="Q7" s="531"/>
      <c r="R7" s="533"/>
      <c r="S7" s="531"/>
      <c r="T7" s="507"/>
      <c r="U7" s="380"/>
      <c r="V7" s="380"/>
      <c r="W7" s="380"/>
      <c r="X7" s="380"/>
      <c r="Y7" s="380"/>
      <c r="Z7" s="380"/>
      <c r="AA7" s="380"/>
      <c r="AB7" s="380"/>
      <c r="AC7" s="380"/>
      <c r="AD7" s="380"/>
    </row>
    <row r="8" spans="1:30" ht="26.25" thickBot="1">
      <c r="A8" s="380"/>
      <c r="B8" s="380"/>
      <c r="C8" s="380"/>
      <c r="D8" s="383"/>
      <c r="E8" s="380"/>
      <c r="F8" s="380"/>
      <c r="G8" s="383"/>
      <c r="H8" s="380"/>
      <c r="I8" s="380"/>
      <c r="J8" s="380"/>
      <c r="K8" s="380"/>
      <c r="L8" s="380"/>
      <c r="M8" s="504"/>
      <c r="N8" s="92" t="s">
        <v>232</v>
      </c>
      <c r="O8" s="93" t="s">
        <v>233</v>
      </c>
      <c r="P8" s="91" t="s">
        <v>2742</v>
      </c>
      <c r="Q8" s="96">
        <v>105441.6</v>
      </c>
      <c r="R8" s="94">
        <v>2</v>
      </c>
      <c r="S8" s="96">
        <v>210883.2</v>
      </c>
      <c r="T8" s="507"/>
      <c r="U8" s="380"/>
      <c r="V8" s="380"/>
      <c r="W8" s="380"/>
      <c r="X8" s="380"/>
      <c r="Y8" s="380"/>
      <c r="Z8" s="380"/>
      <c r="AA8" s="380"/>
      <c r="AB8" s="380"/>
      <c r="AC8" s="380"/>
      <c r="AD8" s="380"/>
    </row>
    <row r="9" spans="1:30" ht="26.25" thickBot="1">
      <c r="A9" s="380"/>
      <c r="B9" s="380"/>
      <c r="C9" s="380"/>
      <c r="D9" s="383"/>
      <c r="E9" s="380"/>
      <c r="F9" s="380"/>
      <c r="G9" s="383"/>
      <c r="H9" s="380"/>
      <c r="I9" s="380"/>
      <c r="J9" s="380"/>
      <c r="K9" s="380"/>
      <c r="L9" s="380"/>
      <c r="M9" s="504"/>
      <c r="N9" s="92" t="s">
        <v>454</v>
      </c>
      <c r="O9" s="93" t="s">
        <v>233</v>
      </c>
      <c r="P9" s="91" t="s">
        <v>2742</v>
      </c>
      <c r="Q9" s="96">
        <v>75658</v>
      </c>
      <c r="R9" s="94">
        <v>2</v>
      </c>
      <c r="S9" s="96">
        <v>151316</v>
      </c>
      <c r="T9" s="507"/>
      <c r="U9" s="380"/>
      <c r="V9" s="380"/>
      <c r="W9" s="380"/>
      <c r="X9" s="380"/>
      <c r="Y9" s="380"/>
      <c r="Z9" s="380"/>
      <c r="AA9" s="380"/>
      <c r="AB9" s="380"/>
      <c r="AC9" s="380"/>
      <c r="AD9" s="380"/>
    </row>
    <row r="10" spans="1:30" ht="26.25" thickBot="1">
      <c r="A10" s="380"/>
      <c r="B10" s="380"/>
      <c r="C10" s="380"/>
      <c r="D10" s="383"/>
      <c r="E10" s="380"/>
      <c r="F10" s="380"/>
      <c r="G10" s="383"/>
      <c r="H10" s="380"/>
      <c r="I10" s="380"/>
      <c r="J10" s="380"/>
      <c r="K10" s="380"/>
      <c r="L10" s="380"/>
      <c r="M10" s="504"/>
      <c r="N10" s="92" t="s">
        <v>2353</v>
      </c>
      <c r="O10" s="93" t="s">
        <v>480</v>
      </c>
      <c r="P10" s="91" t="s">
        <v>2742</v>
      </c>
      <c r="Q10" s="96">
        <v>433.2</v>
      </c>
      <c r="R10" s="94">
        <v>43</v>
      </c>
      <c r="S10" s="96">
        <v>18627.6</v>
      </c>
      <c r="T10" s="507"/>
      <c r="U10" s="380"/>
      <c r="V10" s="380"/>
      <c r="W10" s="380"/>
      <c r="X10" s="380"/>
      <c r="Y10" s="380"/>
      <c r="Z10" s="380"/>
      <c r="AA10" s="380"/>
      <c r="AB10" s="380"/>
      <c r="AC10" s="380"/>
      <c r="AD10" s="380"/>
    </row>
    <row r="11" spans="1:30" ht="26.25" thickBot="1">
      <c r="A11" s="380"/>
      <c r="B11" s="380"/>
      <c r="C11" s="380"/>
      <c r="D11" s="383"/>
      <c r="E11" s="380"/>
      <c r="F11" s="380"/>
      <c r="G11" s="383"/>
      <c r="H11" s="380"/>
      <c r="I11" s="380"/>
      <c r="J11" s="380"/>
      <c r="K11" s="380"/>
      <c r="L11" s="380"/>
      <c r="M11" s="504"/>
      <c r="N11" s="92" t="s">
        <v>481</v>
      </c>
      <c r="O11" s="93" t="s">
        <v>480</v>
      </c>
      <c r="P11" s="91" t="s">
        <v>2742</v>
      </c>
      <c r="Q11" s="96">
        <v>516.4</v>
      </c>
      <c r="R11" s="94">
        <v>20</v>
      </c>
      <c r="S11" s="96">
        <v>10328</v>
      </c>
      <c r="T11" s="507"/>
      <c r="U11" s="380"/>
      <c r="V11" s="380"/>
      <c r="W11" s="380"/>
      <c r="X11" s="380"/>
      <c r="Y11" s="380"/>
      <c r="Z11" s="380"/>
      <c r="AA11" s="380"/>
      <c r="AB11" s="380"/>
      <c r="AC11" s="380"/>
      <c r="AD11" s="380"/>
    </row>
    <row r="12" spans="1:30" ht="26.25" thickBot="1">
      <c r="A12" s="380"/>
      <c r="B12" s="380"/>
      <c r="C12" s="380"/>
      <c r="D12" s="383"/>
      <c r="E12" s="380"/>
      <c r="F12" s="380"/>
      <c r="G12" s="383"/>
      <c r="H12" s="380"/>
      <c r="I12" s="380"/>
      <c r="J12" s="380"/>
      <c r="K12" s="380"/>
      <c r="L12" s="380"/>
      <c r="M12" s="504"/>
      <c r="N12" s="92" t="s">
        <v>482</v>
      </c>
      <c r="O12" s="93" t="s">
        <v>480</v>
      </c>
      <c r="P12" s="91" t="s">
        <v>2742</v>
      </c>
      <c r="Q12" s="96">
        <v>1014</v>
      </c>
      <c r="R12" s="94">
        <v>18</v>
      </c>
      <c r="S12" s="96">
        <v>18252</v>
      </c>
      <c r="T12" s="507"/>
      <c r="U12" s="380"/>
      <c r="V12" s="380"/>
      <c r="W12" s="380"/>
      <c r="X12" s="380"/>
      <c r="Y12" s="380"/>
      <c r="Z12" s="380"/>
      <c r="AA12" s="380"/>
      <c r="AB12" s="380"/>
      <c r="AC12" s="380"/>
      <c r="AD12" s="380"/>
    </row>
    <row r="13" spans="1:30" ht="13.5" thickBot="1">
      <c r="A13" s="381"/>
      <c r="B13" s="381"/>
      <c r="C13" s="381"/>
      <c r="D13" s="384"/>
      <c r="E13" s="381"/>
      <c r="F13" s="381"/>
      <c r="G13" s="384"/>
      <c r="H13" s="381"/>
      <c r="I13" s="381"/>
      <c r="J13" s="381"/>
      <c r="K13" s="381"/>
      <c r="L13" s="381"/>
      <c r="M13" s="505"/>
      <c r="N13" s="27" t="s">
        <v>589</v>
      </c>
      <c r="O13" s="27"/>
      <c r="P13" s="27"/>
      <c r="Q13" s="27"/>
      <c r="R13" s="27"/>
      <c r="S13" s="80">
        <v>457629.6</v>
      </c>
      <c r="T13" s="508"/>
      <c r="U13" s="381"/>
      <c r="V13" s="381"/>
      <c r="W13" s="381"/>
      <c r="X13" s="381"/>
      <c r="Y13" s="381"/>
      <c r="Z13" s="381"/>
      <c r="AA13" s="381"/>
      <c r="AB13" s="381"/>
      <c r="AC13" s="381"/>
      <c r="AD13" s="381"/>
    </row>
    <row r="14" spans="1:30" ht="81" customHeight="1" thickBot="1">
      <c r="A14" s="457">
        <v>5370008000002</v>
      </c>
      <c r="B14" s="379"/>
      <c r="C14" s="365">
        <v>39742</v>
      </c>
      <c r="D14" s="382" t="s">
        <v>2256</v>
      </c>
      <c r="E14" s="379">
        <v>7900001070</v>
      </c>
      <c r="F14" s="379">
        <v>790101001</v>
      </c>
      <c r="G14" s="382" t="s">
        <v>2257</v>
      </c>
      <c r="H14" s="382" t="s">
        <v>627</v>
      </c>
      <c r="I14" s="379">
        <v>1</v>
      </c>
      <c r="J14" s="365">
        <v>39721</v>
      </c>
      <c r="K14" s="382" t="s">
        <v>485</v>
      </c>
      <c r="L14" s="385">
        <v>39730</v>
      </c>
      <c r="M14" s="524" t="s">
        <v>486</v>
      </c>
      <c r="N14" s="99" t="s">
        <v>487</v>
      </c>
      <c r="O14" s="88" t="s">
        <v>488</v>
      </c>
      <c r="P14" s="88" t="s">
        <v>2742</v>
      </c>
      <c r="Q14" s="103">
        <v>2801.8</v>
      </c>
      <c r="R14" s="100">
        <v>14</v>
      </c>
      <c r="S14" s="103">
        <v>39225.2</v>
      </c>
      <c r="T14" s="506" t="s">
        <v>2743</v>
      </c>
      <c r="U14" s="382" t="s">
        <v>483</v>
      </c>
      <c r="V14" s="379">
        <v>7900000415</v>
      </c>
      <c r="W14" s="379">
        <v>790101001</v>
      </c>
      <c r="X14" s="379"/>
      <c r="Y14" s="382" t="s">
        <v>484</v>
      </c>
      <c r="Z14" s="379">
        <v>12.2008</v>
      </c>
      <c r="AA14" s="379"/>
      <c r="AB14" s="379"/>
      <c r="AC14" s="379"/>
      <c r="AD14" s="379"/>
    </row>
    <row r="15" spans="1:30" ht="12.75">
      <c r="A15" s="380"/>
      <c r="B15" s="380"/>
      <c r="C15" s="380"/>
      <c r="D15" s="380"/>
      <c r="E15" s="380"/>
      <c r="F15" s="380"/>
      <c r="G15" s="383"/>
      <c r="H15" s="380"/>
      <c r="I15" s="380"/>
      <c r="J15" s="380"/>
      <c r="K15" s="380"/>
      <c r="L15" s="383"/>
      <c r="M15" s="348"/>
      <c r="N15" s="525" t="s">
        <v>709</v>
      </c>
      <c r="O15" s="514" t="s">
        <v>488</v>
      </c>
      <c r="P15" s="90"/>
      <c r="Q15" s="516">
        <v>1990.2</v>
      </c>
      <c r="R15" s="514">
        <v>80</v>
      </c>
      <c r="S15" s="516">
        <v>159216</v>
      </c>
      <c r="T15" s="492"/>
      <c r="U15" s="380"/>
      <c r="V15" s="380"/>
      <c r="W15" s="380"/>
      <c r="X15" s="380"/>
      <c r="Y15" s="380"/>
      <c r="Z15" s="380"/>
      <c r="AA15" s="380"/>
      <c r="AB15" s="380"/>
      <c r="AC15" s="380"/>
      <c r="AD15" s="380"/>
    </row>
    <row r="16" spans="1:30" ht="13.5" thickBot="1">
      <c r="A16" s="380"/>
      <c r="B16" s="380"/>
      <c r="C16" s="380"/>
      <c r="D16" s="380"/>
      <c r="E16" s="380"/>
      <c r="F16" s="380"/>
      <c r="G16" s="383"/>
      <c r="H16" s="380"/>
      <c r="I16" s="380"/>
      <c r="J16" s="380"/>
      <c r="K16" s="380"/>
      <c r="L16" s="383"/>
      <c r="M16" s="348"/>
      <c r="N16" s="526"/>
      <c r="O16" s="515"/>
      <c r="P16" s="91" t="s">
        <v>2742</v>
      </c>
      <c r="Q16" s="517"/>
      <c r="R16" s="515"/>
      <c r="S16" s="517"/>
      <c r="T16" s="492"/>
      <c r="U16" s="380"/>
      <c r="V16" s="380"/>
      <c r="W16" s="380"/>
      <c r="X16" s="380"/>
      <c r="Y16" s="380"/>
      <c r="Z16" s="380"/>
      <c r="AA16" s="380"/>
      <c r="AB16" s="380"/>
      <c r="AC16" s="380"/>
      <c r="AD16" s="380"/>
    </row>
    <row r="17" spans="1:30" ht="26.25" thickBot="1">
      <c r="A17" s="380"/>
      <c r="B17" s="380"/>
      <c r="C17" s="380"/>
      <c r="D17" s="380"/>
      <c r="E17" s="380"/>
      <c r="F17" s="380"/>
      <c r="G17" s="383"/>
      <c r="H17" s="380"/>
      <c r="I17" s="380"/>
      <c r="J17" s="380"/>
      <c r="K17" s="380"/>
      <c r="L17" s="383"/>
      <c r="M17" s="348"/>
      <c r="N17" s="102" t="s">
        <v>710</v>
      </c>
      <c r="O17" s="91" t="s">
        <v>488</v>
      </c>
      <c r="P17" s="91" t="s">
        <v>2742</v>
      </c>
      <c r="Q17" s="104">
        <v>2213.26</v>
      </c>
      <c r="R17" s="91">
        <v>10</v>
      </c>
      <c r="S17" s="104">
        <v>22132.6</v>
      </c>
      <c r="T17" s="492"/>
      <c r="U17" s="380"/>
      <c r="V17" s="380"/>
      <c r="W17" s="380"/>
      <c r="X17" s="380"/>
      <c r="Y17" s="380"/>
      <c r="Z17" s="380"/>
      <c r="AA17" s="380"/>
      <c r="AB17" s="380"/>
      <c r="AC17" s="380"/>
      <c r="AD17" s="380"/>
    </row>
    <row r="18" spans="1:30" ht="51.75" thickBot="1">
      <c r="A18" s="380"/>
      <c r="B18" s="380"/>
      <c r="C18" s="380"/>
      <c r="D18" s="380"/>
      <c r="E18" s="380"/>
      <c r="F18" s="380"/>
      <c r="G18" s="383"/>
      <c r="H18" s="380"/>
      <c r="I18" s="380"/>
      <c r="J18" s="380"/>
      <c r="K18" s="380"/>
      <c r="L18" s="383"/>
      <c r="M18" s="348"/>
      <c r="N18" s="102" t="s">
        <v>711</v>
      </c>
      <c r="O18" s="91" t="s">
        <v>488</v>
      </c>
      <c r="P18" s="91" t="s">
        <v>2742</v>
      </c>
      <c r="Q18" s="104">
        <v>1193.6</v>
      </c>
      <c r="R18" s="91">
        <v>40</v>
      </c>
      <c r="S18" s="106">
        <v>47744</v>
      </c>
      <c r="T18" s="492"/>
      <c r="U18" s="380"/>
      <c r="V18" s="380"/>
      <c r="W18" s="380"/>
      <c r="X18" s="380"/>
      <c r="Y18" s="380"/>
      <c r="Z18" s="380"/>
      <c r="AA18" s="380"/>
      <c r="AB18" s="380"/>
      <c r="AC18" s="380"/>
      <c r="AD18" s="380"/>
    </row>
    <row r="19" spans="1:30" ht="39" thickBot="1">
      <c r="A19" s="380"/>
      <c r="B19" s="380"/>
      <c r="C19" s="380"/>
      <c r="D19" s="380"/>
      <c r="E19" s="380"/>
      <c r="F19" s="380"/>
      <c r="G19" s="383"/>
      <c r="H19" s="380"/>
      <c r="I19" s="380"/>
      <c r="J19" s="380"/>
      <c r="K19" s="380"/>
      <c r="L19" s="383"/>
      <c r="M19" s="348"/>
      <c r="N19" s="102" t="s">
        <v>712</v>
      </c>
      <c r="O19" s="91" t="s">
        <v>488</v>
      </c>
      <c r="P19" s="91" t="s">
        <v>2742</v>
      </c>
      <c r="Q19" s="104">
        <v>1314.4</v>
      </c>
      <c r="R19" s="91">
        <v>50</v>
      </c>
      <c r="S19" s="106">
        <v>65720</v>
      </c>
      <c r="T19" s="492"/>
      <c r="U19" s="380"/>
      <c r="V19" s="380"/>
      <c r="W19" s="380"/>
      <c r="X19" s="380"/>
      <c r="Y19" s="380"/>
      <c r="Z19" s="380"/>
      <c r="AA19" s="380"/>
      <c r="AB19" s="380"/>
      <c r="AC19" s="380"/>
      <c r="AD19" s="380"/>
    </row>
    <row r="20" spans="1:30" ht="25.5">
      <c r="A20" s="380"/>
      <c r="B20" s="380"/>
      <c r="C20" s="380"/>
      <c r="D20" s="380"/>
      <c r="E20" s="380"/>
      <c r="F20" s="380"/>
      <c r="G20" s="383"/>
      <c r="H20" s="380"/>
      <c r="I20" s="380"/>
      <c r="J20" s="380"/>
      <c r="K20" s="380"/>
      <c r="L20" s="383"/>
      <c r="M20" s="348"/>
      <c r="N20" s="101" t="s">
        <v>713</v>
      </c>
      <c r="O20" s="90" t="s">
        <v>488</v>
      </c>
      <c r="P20" s="90" t="s">
        <v>2742</v>
      </c>
      <c r="Q20" s="105">
        <v>4200</v>
      </c>
      <c r="R20" s="90">
        <v>27</v>
      </c>
      <c r="S20" s="107">
        <v>113400</v>
      </c>
      <c r="T20" s="492"/>
      <c r="U20" s="380"/>
      <c r="V20" s="380"/>
      <c r="W20" s="380"/>
      <c r="X20" s="380"/>
      <c r="Y20" s="380"/>
      <c r="Z20" s="380"/>
      <c r="AA20" s="380"/>
      <c r="AB20" s="380"/>
      <c r="AC20" s="380"/>
      <c r="AD20" s="380"/>
    </row>
    <row r="21" spans="1:30" ht="25.5">
      <c r="A21" s="380"/>
      <c r="B21" s="380"/>
      <c r="C21" s="380"/>
      <c r="D21" s="380"/>
      <c r="E21" s="380"/>
      <c r="F21" s="380"/>
      <c r="G21" s="383"/>
      <c r="H21" s="380"/>
      <c r="I21" s="380"/>
      <c r="J21" s="380"/>
      <c r="K21" s="380"/>
      <c r="L21" s="383"/>
      <c r="M21" s="348"/>
      <c r="N21" s="1" t="s">
        <v>714</v>
      </c>
      <c r="O21" s="49" t="s">
        <v>488</v>
      </c>
      <c r="P21" s="49" t="s">
        <v>2742</v>
      </c>
      <c r="Q21" s="51">
        <v>2300</v>
      </c>
      <c r="R21" s="49">
        <v>11</v>
      </c>
      <c r="S21" s="108">
        <v>25300</v>
      </c>
      <c r="T21" s="492"/>
      <c r="U21" s="380"/>
      <c r="V21" s="380"/>
      <c r="W21" s="380"/>
      <c r="X21" s="380"/>
      <c r="Y21" s="380"/>
      <c r="Z21" s="380"/>
      <c r="AA21" s="380"/>
      <c r="AB21" s="380"/>
      <c r="AC21" s="380"/>
      <c r="AD21" s="380"/>
    </row>
    <row r="22" spans="1:30" ht="13.5" thickBot="1">
      <c r="A22" s="381"/>
      <c r="B22" s="381"/>
      <c r="C22" s="381"/>
      <c r="D22" s="381"/>
      <c r="E22" s="381"/>
      <c r="F22" s="381"/>
      <c r="G22" s="384"/>
      <c r="H22" s="381"/>
      <c r="I22" s="381"/>
      <c r="J22" s="381"/>
      <c r="K22" s="381"/>
      <c r="L22" s="384"/>
      <c r="M22" s="493"/>
      <c r="N22" s="36" t="s">
        <v>589</v>
      </c>
      <c r="O22" s="36"/>
      <c r="P22" s="36"/>
      <c r="Q22" s="36"/>
      <c r="R22" s="36"/>
      <c r="S22" s="109">
        <v>472737.8</v>
      </c>
      <c r="T22" s="494"/>
      <c r="U22" s="381"/>
      <c r="V22" s="381"/>
      <c r="W22" s="381"/>
      <c r="X22" s="381"/>
      <c r="Y22" s="381"/>
      <c r="Z22" s="381"/>
      <c r="AA22" s="381"/>
      <c r="AB22" s="381"/>
      <c r="AC22" s="381"/>
      <c r="AD22" s="381"/>
    </row>
    <row r="23" spans="1:30" ht="64.5" thickBot="1">
      <c r="A23" s="366">
        <v>5370008000003</v>
      </c>
      <c r="B23" s="379"/>
      <c r="C23" s="365">
        <v>39742</v>
      </c>
      <c r="D23" s="382" t="s">
        <v>2256</v>
      </c>
      <c r="E23" s="379">
        <v>7900001070</v>
      </c>
      <c r="F23" s="27">
        <v>790101001</v>
      </c>
      <c r="G23" s="76" t="s">
        <v>2257</v>
      </c>
      <c r="H23" s="76" t="s">
        <v>627</v>
      </c>
      <c r="I23" s="27">
        <v>1</v>
      </c>
      <c r="J23" s="79">
        <v>39721</v>
      </c>
      <c r="K23" s="76" t="s">
        <v>715</v>
      </c>
      <c r="L23" s="79">
        <v>39730</v>
      </c>
      <c r="M23" s="27" t="s">
        <v>716</v>
      </c>
      <c r="N23" s="99" t="s">
        <v>717</v>
      </c>
      <c r="O23" s="88" t="s">
        <v>718</v>
      </c>
      <c r="P23" s="88" t="s">
        <v>2742</v>
      </c>
      <c r="Q23" s="103">
        <v>135.8</v>
      </c>
      <c r="R23" s="88">
        <v>50</v>
      </c>
      <c r="S23" s="103">
        <v>6790</v>
      </c>
      <c r="T23" s="506" t="s">
        <v>2743</v>
      </c>
      <c r="U23" s="382" t="s">
        <v>483</v>
      </c>
      <c r="V23" s="379">
        <v>7900000415</v>
      </c>
      <c r="W23" s="379">
        <v>790101001</v>
      </c>
      <c r="X23" s="379"/>
      <c r="Y23" s="382" t="s">
        <v>484</v>
      </c>
      <c r="Z23" s="379">
        <v>12.2008</v>
      </c>
      <c r="AA23" s="379"/>
      <c r="AB23" s="379"/>
      <c r="AC23" s="379"/>
      <c r="AD23" s="379"/>
    </row>
    <row r="24" spans="1:30" ht="26.25" thickBot="1">
      <c r="A24" s="380"/>
      <c r="B24" s="380"/>
      <c r="C24" s="380"/>
      <c r="D24" s="380"/>
      <c r="E24" s="380"/>
      <c r="F24" s="379"/>
      <c r="G24" s="382"/>
      <c r="H24" s="382"/>
      <c r="I24" s="379"/>
      <c r="J24" s="379"/>
      <c r="K24" s="382"/>
      <c r="L24" s="379"/>
      <c r="M24" s="511"/>
      <c r="N24" s="102" t="s">
        <v>719</v>
      </c>
      <c r="O24" s="91" t="s">
        <v>718</v>
      </c>
      <c r="P24" s="91" t="s">
        <v>2742</v>
      </c>
      <c r="Q24" s="104">
        <v>156</v>
      </c>
      <c r="R24" s="93">
        <v>200</v>
      </c>
      <c r="S24" s="104">
        <v>31200</v>
      </c>
      <c r="T24" s="492"/>
      <c r="U24" s="383"/>
      <c r="V24" s="380"/>
      <c r="W24" s="380"/>
      <c r="X24" s="380"/>
      <c r="Y24" s="380"/>
      <c r="Z24" s="380"/>
      <c r="AA24" s="380"/>
      <c r="AB24" s="380"/>
      <c r="AC24" s="380"/>
      <c r="AD24" s="380"/>
    </row>
    <row r="25" spans="1:30" ht="13.5" thickBot="1">
      <c r="A25" s="380"/>
      <c r="B25" s="380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512"/>
      <c r="N25" s="102" t="s">
        <v>720</v>
      </c>
      <c r="O25" s="91" t="s">
        <v>718</v>
      </c>
      <c r="P25" s="91" t="s">
        <v>2742</v>
      </c>
      <c r="Q25" s="104">
        <v>110.5</v>
      </c>
      <c r="R25" s="93">
        <v>200</v>
      </c>
      <c r="S25" s="104">
        <v>22100</v>
      </c>
      <c r="T25" s="492"/>
      <c r="U25" s="383"/>
      <c r="V25" s="380"/>
      <c r="W25" s="380"/>
      <c r="X25" s="380"/>
      <c r="Y25" s="380"/>
      <c r="Z25" s="380"/>
      <c r="AA25" s="380"/>
      <c r="AB25" s="380"/>
      <c r="AC25" s="380"/>
      <c r="AD25" s="380"/>
    </row>
    <row r="26" spans="1:30" ht="13.5" thickBot="1">
      <c r="A26" s="380"/>
      <c r="B26" s="380"/>
      <c r="C26" s="380"/>
      <c r="D26" s="380"/>
      <c r="E26" s="380"/>
      <c r="F26" s="380"/>
      <c r="G26" s="380"/>
      <c r="H26" s="380"/>
      <c r="I26" s="380"/>
      <c r="J26" s="380"/>
      <c r="K26" s="380"/>
      <c r="L26" s="380"/>
      <c r="M26" s="512"/>
      <c r="N26" s="102" t="s">
        <v>721</v>
      </c>
      <c r="O26" s="91" t="s">
        <v>718</v>
      </c>
      <c r="P26" s="91" t="s">
        <v>2742</v>
      </c>
      <c r="Q26" s="104">
        <v>143.5</v>
      </c>
      <c r="R26" s="93">
        <v>100</v>
      </c>
      <c r="S26" s="104">
        <v>14350</v>
      </c>
      <c r="T26" s="492"/>
      <c r="U26" s="383"/>
      <c r="V26" s="380"/>
      <c r="W26" s="380"/>
      <c r="X26" s="380"/>
      <c r="Y26" s="380"/>
      <c r="Z26" s="380"/>
      <c r="AA26" s="380"/>
      <c r="AB26" s="380"/>
      <c r="AC26" s="380"/>
      <c r="AD26" s="380"/>
    </row>
    <row r="27" spans="1:30" ht="26.25" thickBot="1">
      <c r="A27" s="380"/>
      <c r="B27" s="380"/>
      <c r="C27" s="380"/>
      <c r="D27" s="380"/>
      <c r="E27" s="380"/>
      <c r="F27" s="380"/>
      <c r="G27" s="380"/>
      <c r="H27" s="380"/>
      <c r="I27" s="380"/>
      <c r="J27" s="380"/>
      <c r="K27" s="380"/>
      <c r="L27" s="380"/>
      <c r="M27" s="512"/>
      <c r="N27" s="102" t="s">
        <v>722</v>
      </c>
      <c r="O27" s="91" t="s">
        <v>718</v>
      </c>
      <c r="P27" s="91" t="s">
        <v>2742</v>
      </c>
      <c r="Q27" s="104">
        <v>281.6</v>
      </c>
      <c r="R27" s="93">
        <v>20</v>
      </c>
      <c r="S27" s="104">
        <v>5632</v>
      </c>
      <c r="T27" s="492"/>
      <c r="U27" s="383"/>
      <c r="V27" s="380"/>
      <c r="W27" s="380"/>
      <c r="X27" s="380"/>
      <c r="Y27" s="380"/>
      <c r="Z27" s="380"/>
      <c r="AA27" s="380"/>
      <c r="AB27" s="380"/>
      <c r="AC27" s="380"/>
      <c r="AD27" s="380"/>
    </row>
    <row r="28" spans="1:30" ht="26.25" thickBot="1">
      <c r="A28" s="380"/>
      <c r="B28" s="380"/>
      <c r="C28" s="380"/>
      <c r="D28" s="380"/>
      <c r="E28" s="380"/>
      <c r="F28" s="380"/>
      <c r="G28" s="380"/>
      <c r="H28" s="380"/>
      <c r="I28" s="380"/>
      <c r="J28" s="380"/>
      <c r="K28" s="380"/>
      <c r="L28" s="380"/>
      <c r="M28" s="512"/>
      <c r="N28" s="102" t="s">
        <v>723</v>
      </c>
      <c r="O28" s="91" t="s">
        <v>718</v>
      </c>
      <c r="P28" s="91" t="s">
        <v>2742</v>
      </c>
      <c r="Q28" s="104">
        <v>420.4</v>
      </c>
      <c r="R28" s="93">
        <v>20</v>
      </c>
      <c r="S28" s="104">
        <v>8408</v>
      </c>
      <c r="T28" s="492"/>
      <c r="U28" s="383"/>
      <c r="V28" s="380"/>
      <c r="W28" s="380"/>
      <c r="X28" s="380"/>
      <c r="Y28" s="380"/>
      <c r="Z28" s="380"/>
      <c r="AA28" s="380"/>
      <c r="AB28" s="380"/>
      <c r="AC28" s="380"/>
      <c r="AD28" s="380"/>
    </row>
    <row r="29" spans="1:30" ht="13.5" thickBot="1">
      <c r="A29" s="380"/>
      <c r="B29" s="380"/>
      <c r="C29" s="380"/>
      <c r="D29" s="380"/>
      <c r="E29" s="380"/>
      <c r="F29" s="380"/>
      <c r="G29" s="380"/>
      <c r="H29" s="380"/>
      <c r="I29" s="380"/>
      <c r="J29" s="380"/>
      <c r="K29" s="380"/>
      <c r="L29" s="380"/>
      <c r="M29" s="512"/>
      <c r="N29" s="102" t="s">
        <v>670</v>
      </c>
      <c r="O29" s="91" t="s">
        <v>718</v>
      </c>
      <c r="P29" s="91" t="s">
        <v>2742</v>
      </c>
      <c r="Q29" s="104">
        <v>9.9</v>
      </c>
      <c r="R29" s="93">
        <v>50</v>
      </c>
      <c r="S29" s="104">
        <v>495</v>
      </c>
      <c r="T29" s="492"/>
      <c r="U29" s="383"/>
      <c r="V29" s="380"/>
      <c r="W29" s="380"/>
      <c r="X29" s="380"/>
      <c r="Y29" s="380"/>
      <c r="Z29" s="380"/>
      <c r="AA29" s="380"/>
      <c r="AB29" s="380"/>
      <c r="AC29" s="380"/>
      <c r="AD29" s="380"/>
    </row>
    <row r="30" spans="1:30" ht="13.5" thickBot="1">
      <c r="A30" s="380"/>
      <c r="B30" s="380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512"/>
      <c r="N30" s="102" t="s">
        <v>671</v>
      </c>
      <c r="O30" s="91" t="s">
        <v>718</v>
      </c>
      <c r="P30" s="93" t="s">
        <v>2742</v>
      </c>
      <c r="Q30" s="104">
        <v>19.9</v>
      </c>
      <c r="R30" s="93">
        <v>20</v>
      </c>
      <c r="S30" s="104">
        <v>398</v>
      </c>
      <c r="T30" s="492"/>
      <c r="U30" s="383"/>
      <c r="V30" s="380"/>
      <c r="W30" s="380"/>
      <c r="X30" s="380"/>
      <c r="Y30" s="380"/>
      <c r="Z30" s="380"/>
      <c r="AA30" s="380"/>
      <c r="AB30" s="380"/>
      <c r="AC30" s="380"/>
      <c r="AD30" s="380"/>
    </row>
    <row r="31" spans="1:30" ht="26.25" thickBot="1">
      <c r="A31" s="380"/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512"/>
      <c r="N31" s="102" t="s">
        <v>672</v>
      </c>
      <c r="O31" s="91" t="s">
        <v>718</v>
      </c>
      <c r="P31" s="91" t="s">
        <v>2742</v>
      </c>
      <c r="Q31" s="104">
        <v>184.6</v>
      </c>
      <c r="R31" s="93">
        <v>5</v>
      </c>
      <c r="S31" s="104">
        <v>923</v>
      </c>
      <c r="T31" s="492"/>
      <c r="U31" s="383"/>
      <c r="V31" s="380"/>
      <c r="W31" s="380"/>
      <c r="X31" s="380"/>
      <c r="Y31" s="380"/>
      <c r="Z31" s="380"/>
      <c r="AA31" s="380"/>
      <c r="AB31" s="380"/>
      <c r="AC31" s="380"/>
      <c r="AD31" s="380"/>
    </row>
    <row r="32" spans="1:30" ht="26.25" thickBot="1">
      <c r="A32" s="380"/>
      <c r="B32" s="380"/>
      <c r="C32" s="380"/>
      <c r="D32" s="380"/>
      <c r="E32" s="380"/>
      <c r="F32" s="380"/>
      <c r="G32" s="380"/>
      <c r="H32" s="380"/>
      <c r="I32" s="380"/>
      <c r="J32" s="380"/>
      <c r="K32" s="380"/>
      <c r="L32" s="380"/>
      <c r="M32" s="512"/>
      <c r="N32" s="102" t="s">
        <v>673</v>
      </c>
      <c r="O32" s="93" t="s">
        <v>674</v>
      </c>
      <c r="P32" s="91" t="s">
        <v>2742</v>
      </c>
      <c r="Q32" s="104">
        <v>92.3</v>
      </c>
      <c r="R32" s="93">
        <v>50</v>
      </c>
      <c r="S32" s="104">
        <v>4615</v>
      </c>
      <c r="T32" s="492"/>
      <c r="U32" s="383"/>
      <c r="V32" s="380"/>
      <c r="W32" s="380"/>
      <c r="X32" s="380"/>
      <c r="Y32" s="380"/>
      <c r="Z32" s="380"/>
      <c r="AA32" s="380"/>
      <c r="AB32" s="380"/>
      <c r="AC32" s="380"/>
      <c r="AD32" s="380"/>
    </row>
    <row r="33" spans="1:30" ht="26.25" thickBot="1">
      <c r="A33" s="380"/>
      <c r="B33" s="380"/>
      <c r="C33" s="380"/>
      <c r="D33" s="380"/>
      <c r="E33" s="380"/>
      <c r="F33" s="380"/>
      <c r="G33" s="380"/>
      <c r="H33" s="380"/>
      <c r="I33" s="380"/>
      <c r="J33" s="380"/>
      <c r="K33" s="380"/>
      <c r="L33" s="380"/>
      <c r="M33" s="512"/>
      <c r="N33" s="102" t="s">
        <v>675</v>
      </c>
      <c r="O33" s="93" t="s">
        <v>676</v>
      </c>
      <c r="P33" s="91" t="s">
        <v>2742</v>
      </c>
      <c r="Q33" s="104">
        <v>14.6</v>
      </c>
      <c r="R33" s="93">
        <v>10</v>
      </c>
      <c r="S33" s="104">
        <v>146</v>
      </c>
      <c r="T33" s="492"/>
      <c r="U33" s="383"/>
      <c r="V33" s="380"/>
      <c r="W33" s="380"/>
      <c r="X33" s="380"/>
      <c r="Y33" s="380"/>
      <c r="Z33" s="380"/>
      <c r="AA33" s="380"/>
      <c r="AB33" s="380"/>
      <c r="AC33" s="380"/>
      <c r="AD33" s="380"/>
    </row>
    <row r="34" spans="1:30" ht="26.25" thickBot="1">
      <c r="A34" s="380"/>
      <c r="B34" s="380"/>
      <c r="C34" s="380"/>
      <c r="D34" s="380"/>
      <c r="E34" s="380"/>
      <c r="F34" s="380"/>
      <c r="G34" s="380"/>
      <c r="H34" s="380"/>
      <c r="I34" s="380"/>
      <c r="J34" s="380"/>
      <c r="K34" s="380"/>
      <c r="L34" s="380"/>
      <c r="M34" s="512"/>
      <c r="N34" s="102" t="s">
        <v>677</v>
      </c>
      <c r="O34" s="91" t="s">
        <v>676</v>
      </c>
      <c r="P34" s="91" t="s">
        <v>2742</v>
      </c>
      <c r="Q34" s="104">
        <v>70.3</v>
      </c>
      <c r="R34" s="93">
        <v>100</v>
      </c>
      <c r="S34" s="104">
        <v>7030</v>
      </c>
      <c r="T34" s="492"/>
      <c r="U34" s="383"/>
      <c r="V34" s="380"/>
      <c r="W34" s="380"/>
      <c r="X34" s="380"/>
      <c r="Y34" s="380"/>
      <c r="Z34" s="380"/>
      <c r="AA34" s="380"/>
      <c r="AB34" s="380"/>
      <c r="AC34" s="380"/>
      <c r="AD34" s="380"/>
    </row>
    <row r="35" spans="1:30" ht="26.25" thickBot="1">
      <c r="A35" s="380"/>
      <c r="B35" s="380"/>
      <c r="C35" s="380"/>
      <c r="D35" s="380"/>
      <c r="E35" s="380"/>
      <c r="F35" s="380"/>
      <c r="G35" s="380"/>
      <c r="H35" s="380"/>
      <c r="I35" s="380"/>
      <c r="J35" s="380"/>
      <c r="K35" s="380"/>
      <c r="L35" s="380"/>
      <c r="M35" s="512"/>
      <c r="N35" s="102" t="s">
        <v>678</v>
      </c>
      <c r="O35" s="91" t="s">
        <v>676</v>
      </c>
      <c r="P35" s="91" t="s">
        <v>2742</v>
      </c>
      <c r="Q35" s="104">
        <v>109.45</v>
      </c>
      <c r="R35" s="93">
        <v>100</v>
      </c>
      <c r="S35" s="104">
        <v>10945</v>
      </c>
      <c r="T35" s="492"/>
      <c r="U35" s="383"/>
      <c r="V35" s="380"/>
      <c r="W35" s="380"/>
      <c r="X35" s="380"/>
      <c r="Y35" s="380"/>
      <c r="Z35" s="380"/>
      <c r="AA35" s="380"/>
      <c r="AB35" s="380"/>
      <c r="AC35" s="380"/>
      <c r="AD35" s="380"/>
    </row>
    <row r="36" spans="1:30" ht="13.5" thickBot="1">
      <c r="A36" s="380"/>
      <c r="B36" s="380"/>
      <c r="C36" s="380"/>
      <c r="D36" s="380"/>
      <c r="E36" s="380"/>
      <c r="F36" s="380"/>
      <c r="G36" s="380"/>
      <c r="H36" s="380"/>
      <c r="I36" s="380"/>
      <c r="J36" s="380"/>
      <c r="K36" s="380"/>
      <c r="L36" s="380"/>
      <c r="M36" s="512"/>
      <c r="N36" s="102" t="s">
        <v>679</v>
      </c>
      <c r="O36" s="91" t="s">
        <v>676</v>
      </c>
      <c r="P36" s="91" t="s">
        <v>2742</v>
      </c>
      <c r="Q36" s="104">
        <v>7.4</v>
      </c>
      <c r="R36" s="93">
        <v>500</v>
      </c>
      <c r="S36" s="104">
        <v>3700</v>
      </c>
      <c r="T36" s="492"/>
      <c r="U36" s="383"/>
      <c r="V36" s="380"/>
      <c r="W36" s="380"/>
      <c r="X36" s="380"/>
      <c r="Y36" s="380"/>
      <c r="Z36" s="380"/>
      <c r="AA36" s="380"/>
      <c r="AB36" s="380"/>
      <c r="AC36" s="380"/>
      <c r="AD36" s="380"/>
    </row>
    <row r="37" spans="1:30" ht="13.5" thickBot="1">
      <c r="A37" s="380"/>
      <c r="B37" s="380"/>
      <c r="C37" s="380"/>
      <c r="D37" s="380"/>
      <c r="E37" s="380"/>
      <c r="F37" s="380"/>
      <c r="G37" s="380"/>
      <c r="H37" s="380"/>
      <c r="I37" s="380"/>
      <c r="J37" s="380"/>
      <c r="K37" s="380"/>
      <c r="L37" s="380"/>
      <c r="M37" s="512"/>
      <c r="N37" s="102" t="s">
        <v>680</v>
      </c>
      <c r="O37" s="91" t="s">
        <v>676</v>
      </c>
      <c r="P37" s="93" t="s">
        <v>2742</v>
      </c>
      <c r="Q37" s="104">
        <v>9</v>
      </c>
      <c r="R37" s="93">
        <v>2000</v>
      </c>
      <c r="S37" s="104">
        <v>18000</v>
      </c>
      <c r="T37" s="492"/>
      <c r="U37" s="383"/>
      <c r="V37" s="380"/>
      <c r="W37" s="380"/>
      <c r="X37" s="380"/>
      <c r="Y37" s="380"/>
      <c r="Z37" s="380"/>
      <c r="AA37" s="380"/>
      <c r="AB37" s="380"/>
      <c r="AC37" s="380"/>
      <c r="AD37" s="380"/>
    </row>
    <row r="38" spans="1:30" ht="26.25" thickBot="1">
      <c r="A38" s="380"/>
      <c r="B38" s="380"/>
      <c r="C38" s="380"/>
      <c r="D38" s="380"/>
      <c r="E38" s="380"/>
      <c r="F38" s="380"/>
      <c r="G38" s="380"/>
      <c r="H38" s="380"/>
      <c r="I38" s="380"/>
      <c r="J38" s="380"/>
      <c r="K38" s="380"/>
      <c r="L38" s="380"/>
      <c r="M38" s="512"/>
      <c r="N38" s="102" t="s">
        <v>681</v>
      </c>
      <c r="O38" s="91" t="s">
        <v>676</v>
      </c>
      <c r="P38" s="91" t="s">
        <v>2742</v>
      </c>
      <c r="Q38" s="104">
        <v>75</v>
      </c>
      <c r="R38" s="93">
        <v>100</v>
      </c>
      <c r="S38" s="104">
        <v>7500</v>
      </c>
      <c r="T38" s="492"/>
      <c r="U38" s="383"/>
      <c r="V38" s="380"/>
      <c r="W38" s="380"/>
      <c r="X38" s="380"/>
      <c r="Y38" s="380"/>
      <c r="Z38" s="380"/>
      <c r="AA38" s="380"/>
      <c r="AB38" s="380"/>
      <c r="AC38" s="380"/>
      <c r="AD38" s="380"/>
    </row>
    <row r="39" spans="1:30" ht="26.25" thickBot="1">
      <c r="A39" s="380"/>
      <c r="B39" s="380"/>
      <c r="C39" s="380"/>
      <c r="D39" s="380"/>
      <c r="E39" s="380"/>
      <c r="F39" s="380"/>
      <c r="G39" s="380"/>
      <c r="H39" s="380"/>
      <c r="I39" s="380"/>
      <c r="J39" s="380"/>
      <c r="K39" s="380"/>
      <c r="L39" s="380"/>
      <c r="M39" s="512"/>
      <c r="N39" s="102" t="s">
        <v>682</v>
      </c>
      <c r="O39" s="91" t="s">
        <v>676</v>
      </c>
      <c r="P39" s="91" t="s">
        <v>2742</v>
      </c>
      <c r="Q39" s="104">
        <v>72</v>
      </c>
      <c r="R39" s="93">
        <v>200</v>
      </c>
      <c r="S39" s="104">
        <v>14400</v>
      </c>
      <c r="T39" s="492"/>
      <c r="U39" s="383"/>
      <c r="V39" s="380"/>
      <c r="W39" s="380"/>
      <c r="X39" s="380"/>
      <c r="Y39" s="380"/>
      <c r="Z39" s="380"/>
      <c r="AA39" s="380"/>
      <c r="AB39" s="380"/>
      <c r="AC39" s="380"/>
      <c r="AD39" s="380"/>
    </row>
    <row r="40" spans="1:30" ht="26.25" thickBot="1">
      <c r="A40" s="380"/>
      <c r="B40" s="380"/>
      <c r="C40" s="380"/>
      <c r="D40" s="380"/>
      <c r="E40" s="380"/>
      <c r="F40" s="380"/>
      <c r="G40" s="380"/>
      <c r="H40" s="380"/>
      <c r="I40" s="380"/>
      <c r="J40" s="380"/>
      <c r="K40" s="380"/>
      <c r="L40" s="380"/>
      <c r="M40" s="512"/>
      <c r="N40" s="102" t="s">
        <v>697</v>
      </c>
      <c r="O40" s="93" t="s">
        <v>698</v>
      </c>
      <c r="P40" s="91" t="s">
        <v>2742</v>
      </c>
      <c r="Q40" s="104">
        <v>115.4</v>
      </c>
      <c r="R40" s="93">
        <v>50</v>
      </c>
      <c r="S40" s="104">
        <v>5770</v>
      </c>
      <c r="T40" s="492"/>
      <c r="U40" s="383"/>
      <c r="V40" s="380"/>
      <c r="W40" s="380"/>
      <c r="X40" s="380"/>
      <c r="Y40" s="380"/>
      <c r="Z40" s="380"/>
      <c r="AA40" s="380"/>
      <c r="AB40" s="380"/>
      <c r="AC40" s="380"/>
      <c r="AD40" s="380"/>
    </row>
    <row r="41" spans="1:30" ht="13.5" thickBot="1">
      <c r="A41" s="380"/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512"/>
      <c r="N41" s="102" t="s">
        <v>699</v>
      </c>
      <c r="O41" s="93" t="s">
        <v>698</v>
      </c>
      <c r="P41" s="91" t="s">
        <v>2742</v>
      </c>
      <c r="Q41" s="104">
        <v>22.3</v>
      </c>
      <c r="R41" s="93">
        <v>250</v>
      </c>
      <c r="S41" s="104">
        <v>5575</v>
      </c>
      <c r="T41" s="492"/>
      <c r="U41" s="383"/>
      <c r="V41" s="380"/>
      <c r="W41" s="380"/>
      <c r="X41" s="380"/>
      <c r="Y41" s="380"/>
      <c r="Z41" s="380"/>
      <c r="AA41" s="380"/>
      <c r="AB41" s="380"/>
      <c r="AC41" s="380"/>
      <c r="AD41" s="380"/>
    </row>
    <row r="42" spans="1:30" ht="26.25" thickBot="1">
      <c r="A42" s="380"/>
      <c r="B42" s="380"/>
      <c r="C42" s="380"/>
      <c r="D42" s="380"/>
      <c r="E42" s="380"/>
      <c r="F42" s="380"/>
      <c r="G42" s="380"/>
      <c r="H42" s="380"/>
      <c r="I42" s="380"/>
      <c r="J42" s="380"/>
      <c r="K42" s="380"/>
      <c r="L42" s="380"/>
      <c r="M42" s="512"/>
      <c r="N42" s="102" t="s">
        <v>700</v>
      </c>
      <c r="O42" s="91" t="s">
        <v>718</v>
      </c>
      <c r="P42" s="91" t="s">
        <v>2742</v>
      </c>
      <c r="Q42" s="104">
        <v>287.6</v>
      </c>
      <c r="R42" s="93">
        <v>6</v>
      </c>
      <c r="S42" s="104">
        <v>1725.6</v>
      </c>
      <c r="T42" s="492"/>
      <c r="U42" s="383"/>
      <c r="V42" s="380"/>
      <c r="W42" s="380"/>
      <c r="X42" s="380"/>
      <c r="Y42" s="380"/>
      <c r="Z42" s="380"/>
      <c r="AA42" s="380"/>
      <c r="AB42" s="380"/>
      <c r="AC42" s="380"/>
      <c r="AD42" s="380"/>
    </row>
    <row r="43" spans="1:30" ht="26.25" thickBot="1">
      <c r="A43" s="380"/>
      <c r="B43" s="380"/>
      <c r="C43" s="380"/>
      <c r="D43" s="380"/>
      <c r="E43" s="380"/>
      <c r="F43" s="380"/>
      <c r="G43" s="380"/>
      <c r="H43" s="380"/>
      <c r="I43" s="380"/>
      <c r="J43" s="380"/>
      <c r="K43" s="380"/>
      <c r="L43" s="380"/>
      <c r="M43" s="512"/>
      <c r="N43" s="102" t="s">
        <v>701</v>
      </c>
      <c r="O43" s="91" t="s">
        <v>718</v>
      </c>
      <c r="P43" s="91" t="s">
        <v>2742</v>
      </c>
      <c r="Q43" s="104">
        <v>82.9</v>
      </c>
      <c r="R43" s="93">
        <v>50</v>
      </c>
      <c r="S43" s="104">
        <v>4145</v>
      </c>
      <c r="T43" s="492"/>
      <c r="U43" s="383"/>
      <c r="V43" s="380"/>
      <c r="W43" s="380"/>
      <c r="X43" s="380"/>
      <c r="Y43" s="380"/>
      <c r="Z43" s="380"/>
      <c r="AA43" s="380"/>
      <c r="AB43" s="380"/>
      <c r="AC43" s="380"/>
      <c r="AD43" s="380"/>
    </row>
    <row r="44" spans="1:30" ht="26.25" thickBot="1">
      <c r="A44" s="380"/>
      <c r="B44" s="380"/>
      <c r="C44" s="380"/>
      <c r="D44" s="380"/>
      <c r="E44" s="380"/>
      <c r="F44" s="380"/>
      <c r="G44" s="380"/>
      <c r="H44" s="380"/>
      <c r="I44" s="380"/>
      <c r="J44" s="380"/>
      <c r="K44" s="380"/>
      <c r="L44" s="380"/>
      <c r="M44" s="512"/>
      <c r="N44" s="102" t="s">
        <v>702</v>
      </c>
      <c r="O44" s="91" t="s">
        <v>718</v>
      </c>
      <c r="P44" s="93" t="s">
        <v>2742</v>
      </c>
      <c r="Q44" s="104">
        <v>274</v>
      </c>
      <c r="R44" s="93">
        <v>40</v>
      </c>
      <c r="S44" s="104">
        <v>10960</v>
      </c>
      <c r="T44" s="492"/>
      <c r="U44" s="383"/>
      <c r="V44" s="380"/>
      <c r="W44" s="380"/>
      <c r="X44" s="380"/>
      <c r="Y44" s="380"/>
      <c r="Z44" s="380"/>
      <c r="AA44" s="380"/>
      <c r="AB44" s="380"/>
      <c r="AC44" s="380"/>
      <c r="AD44" s="380"/>
    </row>
    <row r="45" spans="1:30" ht="26.25" thickBot="1">
      <c r="A45" s="380"/>
      <c r="B45" s="380"/>
      <c r="C45" s="380"/>
      <c r="D45" s="380"/>
      <c r="E45" s="380"/>
      <c r="F45" s="380"/>
      <c r="G45" s="380"/>
      <c r="H45" s="380"/>
      <c r="I45" s="380"/>
      <c r="J45" s="380"/>
      <c r="K45" s="380"/>
      <c r="L45" s="380"/>
      <c r="M45" s="512"/>
      <c r="N45" s="102" t="s">
        <v>703</v>
      </c>
      <c r="O45" s="91" t="s">
        <v>718</v>
      </c>
      <c r="P45" s="91" t="s">
        <v>2742</v>
      </c>
      <c r="Q45" s="104">
        <v>164.9</v>
      </c>
      <c r="R45" s="93">
        <v>40</v>
      </c>
      <c r="S45" s="104">
        <v>6596</v>
      </c>
      <c r="T45" s="492"/>
      <c r="U45" s="383"/>
      <c r="V45" s="380"/>
      <c r="W45" s="380"/>
      <c r="X45" s="380"/>
      <c r="Y45" s="380"/>
      <c r="Z45" s="380"/>
      <c r="AA45" s="380"/>
      <c r="AB45" s="380"/>
      <c r="AC45" s="380"/>
      <c r="AD45" s="380"/>
    </row>
    <row r="46" spans="1:30" ht="13.5" thickBot="1">
      <c r="A46" s="380"/>
      <c r="B46" s="380"/>
      <c r="C46" s="380"/>
      <c r="D46" s="380"/>
      <c r="E46" s="380"/>
      <c r="F46" s="380"/>
      <c r="G46" s="380"/>
      <c r="H46" s="380"/>
      <c r="I46" s="380"/>
      <c r="J46" s="380"/>
      <c r="K46" s="380"/>
      <c r="L46" s="380"/>
      <c r="M46" s="512"/>
      <c r="N46" s="102" t="s">
        <v>704</v>
      </c>
      <c r="O46" s="91" t="s">
        <v>718</v>
      </c>
      <c r="P46" s="91" t="s">
        <v>2742</v>
      </c>
      <c r="Q46" s="104">
        <v>10</v>
      </c>
      <c r="R46" s="93">
        <v>50</v>
      </c>
      <c r="S46" s="104">
        <v>500</v>
      </c>
      <c r="T46" s="492"/>
      <c r="U46" s="383"/>
      <c r="V46" s="380"/>
      <c r="W46" s="380"/>
      <c r="X46" s="380"/>
      <c r="Y46" s="380"/>
      <c r="Z46" s="380"/>
      <c r="AA46" s="380"/>
      <c r="AB46" s="380"/>
      <c r="AC46" s="380"/>
      <c r="AD46" s="380"/>
    </row>
    <row r="47" spans="1:30" ht="26.25" thickBot="1">
      <c r="A47" s="380"/>
      <c r="B47" s="380"/>
      <c r="C47" s="380"/>
      <c r="D47" s="380"/>
      <c r="E47" s="380"/>
      <c r="F47" s="380"/>
      <c r="G47" s="380"/>
      <c r="H47" s="380"/>
      <c r="I47" s="380"/>
      <c r="J47" s="380"/>
      <c r="K47" s="380"/>
      <c r="L47" s="380"/>
      <c r="M47" s="512"/>
      <c r="N47" s="102" t="s">
        <v>705</v>
      </c>
      <c r="O47" s="93" t="s">
        <v>706</v>
      </c>
      <c r="P47" s="91" t="s">
        <v>2742</v>
      </c>
      <c r="Q47" s="104">
        <v>165</v>
      </c>
      <c r="R47" s="93">
        <v>50</v>
      </c>
      <c r="S47" s="104">
        <v>8250</v>
      </c>
      <c r="T47" s="492"/>
      <c r="U47" s="383"/>
      <c r="V47" s="380"/>
      <c r="W47" s="380"/>
      <c r="X47" s="380"/>
      <c r="Y47" s="380"/>
      <c r="Z47" s="380"/>
      <c r="AA47" s="380"/>
      <c r="AB47" s="380"/>
      <c r="AC47" s="380"/>
      <c r="AD47" s="380"/>
    </row>
    <row r="48" spans="1:30" ht="13.5" thickBot="1">
      <c r="A48" s="380"/>
      <c r="B48" s="380"/>
      <c r="C48" s="380"/>
      <c r="D48" s="380"/>
      <c r="E48" s="380"/>
      <c r="F48" s="380"/>
      <c r="G48" s="380"/>
      <c r="H48" s="380"/>
      <c r="I48" s="380"/>
      <c r="J48" s="380"/>
      <c r="K48" s="380"/>
      <c r="L48" s="380"/>
      <c r="M48" s="512"/>
      <c r="N48" s="102" t="s">
        <v>640</v>
      </c>
      <c r="O48" s="93" t="s">
        <v>706</v>
      </c>
      <c r="P48" s="91" t="s">
        <v>2742</v>
      </c>
      <c r="Q48" s="104">
        <v>110</v>
      </c>
      <c r="R48" s="93">
        <v>300</v>
      </c>
      <c r="S48" s="104">
        <v>33000</v>
      </c>
      <c r="T48" s="492"/>
      <c r="U48" s="383"/>
      <c r="V48" s="380"/>
      <c r="W48" s="380"/>
      <c r="X48" s="380"/>
      <c r="Y48" s="380"/>
      <c r="Z48" s="380"/>
      <c r="AA48" s="380"/>
      <c r="AB48" s="380"/>
      <c r="AC48" s="380"/>
      <c r="AD48" s="380"/>
    </row>
    <row r="49" spans="1:30" ht="26.25" thickBot="1">
      <c r="A49" s="380"/>
      <c r="B49" s="380"/>
      <c r="C49" s="380"/>
      <c r="D49" s="380"/>
      <c r="E49" s="380"/>
      <c r="F49" s="380"/>
      <c r="G49" s="380"/>
      <c r="H49" s="380"/>
      <c r="I49" s="380"/>
      <c r="J49" s="380"/>
      <c r="K49" s="380"/>
      <c r="L49" s="380"/>
      <c r="M49" s="512"/>
      <c r="N49" s="102" t="s">
        <v>641</v>
      </c>
      <c r="O49" s="93" t="s">
        <v>642</v>
      </c>
      <c r="P49" s="91" t="s">
        <v>2742</v>
      </c>
      <c r="Q49" s="104">
        <v>204.2</v>
      </c>
      <c r="R49" s="93">
        <v>6</v>
      </c>
      <c r="S49" s="104">
        <v>1225.2</v>
      </c>
      <c r="T49" s="492"/>
      <c r="U49" s="383"/>
      <c r="V49" s="380"/>
      <c r="W49" s="380"/>
      <c r="X49" s="380"/>
      <c r="Y49" s="380"/>
      <c r="Z49" s="380"/>
      <c r="AA49" s="380"/>
      <c r="AB49" s="380"/>
      <c r="AC49" s="380"/>
      <c r="AD49" s="380"/>
    </row>
    <row r="50" spans="1:30" ht="26.25" thickBot="1">
      <c r="A50" s="380"/>
      <c r="B50" s="380"/>
      <c r="C50" s="380"/>
      <c r="D50" s="380"/>
      <c r="E50" s="380"/>
      <c r="F50" s="380"/>
      <c r="G50" s="380"/>
      <c r="H50" s="380"/>
      <c r="I50" s="380"/>
      <c r="J50" s="380"/>
      <c r="K50" s="380"/>
      <c r="L50" s="380"/>
      <c r="M50" s="512"/>
      <c r="N50" s="102" t="s">
        <v>643</v>
      </c>
      <c r="O50" s="93" t="s">
        <v>642</v>
      </c>
      <c r="P50" s="91" t="s">
        <v>2742</v>
      </c>
      <c r="Q50" s="104">
        <v>281</v>
      </c>
      <c r="R50" s="93">
        <v>4</v>
      </c>
      <c r="S50" s="104">
        <v>1124</v>
      </c>
      <c r="T50" s="492"/>
      <c r="U50" s="383"/>
      <c r="V50" s="380"/>
      <c r="W50" s="380"/>
      <c r="X50" s="380"/>
      <c r="Y50" s="380"/>
      <c r="Z50" s="380"/>
      <c r="AA50" s="380"/>
      <c r="AB50" s="380"/>
      <c r="AC50" s="380"/>
      <c r="AD50" s="380"/>
    </row>
    <row r="51" spans="1:30" ht="26.25" thickBot="1">
      <c r="A51" s="380"/>
      <c r="B51" s="380"/>
      <c r="C51" s="380"/>
      <c r="D51" s="380"/>
      <c r="E51" s="380"/>
      <c r="F51" s="380"/>
      <c r="G51" s="380"/>
      <c r="H51" s="380"/>
      <c r="I51" s="380"/>
      <c r="J51" s="380"/>
      <c r="K51" s="380"/>
      <c r="L51" s="380"/>
      <c r="M51" s="512"/>
      <c r="N51" s="102" t="s">
        <v>644</v>
      </c>
      <c r="O51" s="93" t="s">
        <v>642</v>
      </c>
      <c r="P51" s="93" t="s">
        <v>2742</v>
      </c>
      <c r="Q51" s="104">
        <v>422.2</v>
      </c>
      <c r="R51" s="93">
        <v>20</v>
      </c>
      <c r="S51" s="104">
        <v>8444</v>
      </c>
      <c r="T51" s="492"/>
      <c r="U51" s="383"/>
      <c r="V51" s="380"/>
      <c r="W51" s="380"/>
      <c r="X51" s="380"/>
      <c r="Y51" s="380"/>
      <c r="Z51" s="380"/>
      <c r="AA51" s="380"/>
      <c r="AB51" s="380"/>
      <c r="AC51" s="380"/>
      <c r="AD51" s="380"/>
    </row>
    <row r="52" spans="1:30" ht="26.25" thickBot="1">
      <c r="A52" s="380"/>
      <c r="B52" s="380"/>
      <c r="C52" s="380"/>
      <c r="D52" s="380"/>
      <c r="E52" s="380"/>
      <c r="F52" s="380"/>
      <c r="G52" s="380"/>
      <c r="H52" s="380"/>
      <c r="I52" s="380"/>
      <c r="J52" s="380"/>
      <c r="K52" s="380"/>
      <c r="L52" s="380"/>
      <c r="M52" s="512"/>
      <c r="N52" s="102" t="s">
        <v>645</v>
      </c>
      <c r="O52" s="93" t="s">
        <v>698</v>
      </c>
      <c r="P52" s="91" t="s">
        <v>2742</v>
      </c>
      <c r="Q52" s="104">
        <v>49</v>
      </c>
      <c r="R52" s="93">
        <v>150</v>
      </c>
      <c r="S52" s="104">
        <v>7350</v>
      </c>
      <c r="T52" s="492"/>
      <c r="U52" s="383"/>
      <c r="V52" s="380"/>
      <c r="W52" s="380"/>
      <c r="X52" s="380"/>
      <c r="Y52" s="380"/>
      <c r="Z52" s="380"/>
      <c r="AA52" s="380"/>
      <c r="AB52" s="380"/>
      <c r="AC52" s="380"/>
      <c r="AD52" s="380"/>
    </row>
    <row r="53" spans="1:30" ht="13.5" thickBot="1">
      <c r="A53" s="380"/>
      <c r="B53" s="380"/>
      <c r="C53" s="380"/>
      <c r="D53" s="380"/>
      <c r="E53" s="380"/>
      <c r="F53" s="380"/>
      <c r="G53" s="380"/>
      <c r="H53" s="380"/>
      <c r="I53" s="380"/>
      <c r="J53" s="380"/>
      <c r="K53" s="380"/>
      <c r="L53" s="380"/>
      <c r="M53" s="512"/>
      <c r="N53" s="102" t="s">
        <v>646</v>
      </c>
      <c r="O53" s="91" t="s">
        <v>718</v>
      </c>
      <c r="P53" s="91" t="s">
        <v>2742</v>
      </c>
      <c r="Q53" s="104">
        <v>7.6</v>
      </c>
      <c r="R53" s="93">
        <v>100</v>
      </c>
      <c r="S53" s="104">
        <v>760</v>
      </c>
      <c r="T53" s="492"/>
      <c r="U53" s="383"/>
      <c r="V53" s="380"/>
      <c r="W53" s="380"/>
      <c r="X53" s="380"/>
      <c r="Y53" s="380"/>
      <c r="Z53" s="380"/>
      <c r="AA53" s="380"/>
      <c r="AB53" s="380"/>
      <c r="AC53" s="380"/>
      <c r="AD53" s="380"/>
    </row>
    <row r="54" spans="1:30" ht="13.5" thickBot="1">
      <c r="A54" s="380"/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512"/>
      <c r="N54" s="102" t="s">
        <v>647</v>
      </c>
      <c r="O54" s="91" t="s">
        <v>718</v>
      </c>
      <c r="P54" s="91" t="s">
        <v>2742</v>
      </c>
      <c r="Q54" s="104">
        <v>83</v>
      </c>
      <c r="R54" s="93">
        <v>20</v>
      </c>
      <c r="S54" s="104">
        <v>1660</v>
      </c>
      <c r="T54" s="492"/>
      <c r="U54" s="383"/>
      <c r="V54" s="380"/>
      <c r="W54" s="380"/>
      <c r="X54" s="380"/>
      <c r="Y54" s="380"/>
      <c r="Z54" s="380"/>
      <c r="AA54" s="380"/>
      <c r="AB54" s="380"/>
      <c r="AC54" s="380"/>
      <c r="AD54" s="380"/>
    </row>
    <row r="55" spans="1:30" ht="13.5" thickBot="1">
      <c r="A55" s="380"/>
      <c r="B55" s="380"/>
      <c r="C55" s="380"/>
      <c r="D55" s="380"/>
      <c r="E55" s="380"/>
      <c r="F55" s="380"/>
      <c r="G55" s="380"/>
      <c r="H55" s="380"/>
      <c r="I55" s="380"/>
      <c r="J55" s="380"/>
      <c r="K55" s="380"/>
      <c r="L55" s="380"/>
      <c r="M55" s="512"/>
      <c r="N55" s="102" t="s">
        <v>648</v>
      </c>
      <c r="O55" s="91" t="s">
        <v>718</v>
      </c>
      <c r="P55" s="91" t="s">
        <v>2742</v>
      </c>
      <c r="Q55" s="104">
        <v>171.5</v>
      </c>
      <c r="R55" s="93">
        <v>10</v>
      </c>
      <c r="S55" s="104">
        <v>1715</v>
      </c>
      <c r="T55" s="492"/>
      <c r="U55" s="383"/>
      <c r="V55" s="380"/>
      <c r="W55" s="380"/>
      <c r="X55" s="380"/>
      <c r="Y55" s="380"/>
      <c r="Z55" s="380"/>
      <c r="AA55" s="380"/>
      <c r="AB55" s="380"/>
      <c r="AC55" s="380"/>
      <c r="AD55" s="380"/>
    </row>
    <row r="56" spans="1:30" ht="26.25" thickBot="1">
      <c r="A56" s="380"/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512"/>
      <c r="N56" s="102" t="s">
        <v>649</v>
      </c>
      <c r="O56" s="93" t="s">
        <v>650</v>
      </c>
      <c r="P56" s="91" t="s">
        <v>2742</v>
      </c>
      <c r="Q56" s="104">
        <v>296.9</v>
      </c>
      <c r="R56" s="93">
        <v>6</v>
      </c>
      <c r="S56" s="104">
        <v>1781.4</v>
      </c>
      <c r="T56" s="492"/>
      <c r="U56" s="383"/>
      <c r="V56" s="380"/>
      <c r="W56" s="380"/>
      <c r="X56" s="380"/>
      <c r="Y56" s="380"/>
      <c r="Z56" s="380"/>
      <c r="AA56" s="380"/>
      <c r="AB56" s="380"/>
      <c r="AC56" s="380"/>
      <c r="AD56" s="380"/>
    </row>
    <row r="57" spans="1:30" ht="26.25" thickBot="1">
      <c r="A57" s="380"/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512"/>
      <c r="N57" s="102" t="s">
        <v>510</v>
      </c>
      <c r="O57" s="93" t="s">
        <v>674</v>
      </c>
      <c r="P57" s="91" t="s">
        <v>2742</v>
      </c>
      <c r="Q57" s="104">
        <v>5.7</v>
      </c>
      <c r="R57" s="93">
        <v>100</v>
      </c>
      <c r="S57" s="104">
        <v>570</v>
      </c>
      <c r="T57" s="492"/>
      <c r="U57" s="383"/>
      <c r="V57" s="380"/>
      <c r="W57" s="380"/>
      <c r="X57" s="380"/>
      <c r="Y57" s="380"/>
      <c r="Z57" s="380"/>
      <c r="AA57" s="380"/>
      <c r="AB57" s="380"/>
      <c r="AC57" s="380"/>
      <c r="AD57" s="380"/>
    </row>
    <row r="58" spans="1:30" ht="26.25" thickBot="1">
      <c r="A58" s="380"/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512"/>
      <c r="N58" s="102" t="s">
        <v>511</v>
      </c>
      <c r="O58" s="93" t="s">
        <v>718</v>
      </c>
      <c r="P58" s="93" t="s">
        <v>2742</v>
      </c>
      <c r="Q58" s="104">
        <v>288.2</v>
      </c>
      <c r="R58" s="93">
        <v>10</v>
      </c>
      <c r="S58" s="104">
        <v>2882</v>
      </c>
      <c r="T58" s="492"/>
      <c r="U58" s="383"/>
      <c r="V58" s="380"/>
      <c r="W58" s="380"/>
      <c r="X58" s="380"/>
      <c r="Y58" s="380"/>
      <c r="Z58" s="380"/>
      <c r="AA58" s="380"/>
      <c r="AB58" s="380"/>
      <c r="AC58" s="380"/>
      <c r="AD58" s="380"/>
    </row>
    <row r="59" spans="1:30" ht="39" thickBot="1">
      <c r="A59" s="380"/>
      <c r="B59" s="380"/>
      <c r="C59" s="380"/>
      <c r="D59" s="380"/>
      <c r="E59" s="380"/>
      <c r="F59" s="380"/>
      <c r="G59" s="380"/>
      <c r="H59" s="380"/>
      <c r="I59" s="380"/>
      <c r="J59" s="380"/>
      <c r="K59" s="380"/>
      <c r="L59" s="380"/>
      <c r="M59" s="512"/>
      <c r="N59" s="102" t="s">
        <v>512</v>
      </c>
      <c r="O59" s="93" t="s">
        <v>676</v>
      </c>
      <c r="P59" s="91" t="s">
        <v>2742</v>
      </c>
      <c r="Q59" s="104">
        <v>479.8</v>
      </c>
      <c r="R59" s="93">
        <v>40</v>
      </c>
      <c r="S59" s="104">
        <v>19192</v>
      </c>
      <c r="T59" s="492"/>
      <c r="U59" s="383"/>
      <c r="V59" s="380"/>
      <c r="W59" s="380"/>
      <c r="X59" s="380"/>
      <c r="Y59" s="380"/>
      <c r="Z59" s="380"/>
      <c r="AA59" s="380"/>
      <c r="AB59" s="380"/>
      <c r="AC59" s="380"/>
      <c r="AD59" s="380"/>
    </row>
    <row r="60" spans="1:30" ht="26.25" thickBot="1">
      <c r="A60" s="380"/>
      <c r="B60" s="380"/>
      <c r="C60" s="380"/>
      <c r="D60" s="380"/>
      <c r="E60" s="380"/>
      <c r="F60" s="380"/>
      <c r="G60" s="380"/>
      <c r="H60" s="380"/>
      <c r="I60" s="380"/>
      <c r="J60" s="380"/>
      <c r="K60" s="380"/>
      <c r="L60" s="380"/>
      <c r="M60" s="512"/>
      <c r="N60" s="102" t="s">
        <v>513</v>
      </c>
      <c r="O60" s="93" t="s">
        <v>676</v>
      </c>
      <c r="P60" s="91" t="s">
        <v>2742</v>
      </c>
      <c r="Q60" s="104">
        <v>136.5</v>
      </c>
      <c r="R60" s="93">
        <v>250</v>
      </c>
      <c r="S60" s="104">
        <v>34125</v>
      </c>
      <c r="T60" s="492"/>
      <c r="U60" s="383"/>
      <c r="V60" s="380"/>
      <c r="W60" s="380"/>
      <c r="X60" s="380"/>
      <c r="Y60" s="380"/>
      <c r="Z60" s="380"/>
      <c r="AA60" s="380"/>
      <c r="AB60" s="380"/>
      <c r="AC60" s="380"/>
      <c r="AD60" s="380"/>
    </row>
    <row r="61" spans="1:30" ht="26.25" thickBot="1">
      <c r="A61" s="380"/>
      <c r="B61" s="380"/>
      <c r="C61" s="380"/>
      <c r="D61" s="380"/>
      <c r="E61" s="380"/>
      <c r="F61" s="380"/>
      <c r="G61" s="380"/>
      <c r="H61" s="380"/>
      <c r="I61" s="380"/>
      <c r="J61" s="380"/>
      <c r="K61" s="380"/>
      <c r="L61" s="380"/>
      <c r="M61" s="512"/>
      <c r="N61" s="102" t="s">
        <v>514</v>
      </c>
      <c r="O61" s="93" t="s">
        <v>676</v>
      </c>
      <c r="P61" s="91" t="s">
        <v>2742</v>
      </c>
      <c r="Q61" s="104">
        <v>140</v>
      </c>
      <c r="R61" s="93">
        <v>200</v>
      </c>
      <c r="S61" s="104">
        <v>28000</v>
      </c>
      <c r="T61" s="492"/>
      <c r="U61" s="383"/>
      <c r="V61" s="380"/>
      <c r="W61" s="380"/>
      <c r="X61" s="380"/>
      <c r="Y61" s="380"/>
      <c r="Z61" s="380"/>
      <c r="AA61" s="380"/>
      <c r="AB61" s="380"/>
      <c r="AC61" s="380"/>
      <c r="AD61" s="380"/>
    </row>
    <row r="62" spans="1:30" ht="13.5" thickBot="1">
      <c r="A62" s="381"/>
      <c r="B62" s="381"/>
      <c r="C62" s="381"/>
      <c r="D62" s="381"/>
      <c r="E62" s="381"/>
      <c r="F62" s="381"/>
      <c r="G62" s="381"/>
      <c r="H62" s="381"/>
      <c r="I62" s="381"/>
      <c r="J62" s="381"/>
      <c r="K62" s="381"/>
      <c r="L62" s="381"/>
      <c r="M62" s="513"/>
      <c r="N62" s="27" t="s">
        <v>589</v>
      </c>
      <c r="O62" s="27"/>
      <c r="P62" s="27"/>
      <c r="Q62" s="27"/>
      <c r="R62" s="27"/>
      <c r="S62" s="27">
        <v>341982.2</v>
      </c>
      <c r="T62" s="494"/>
      <c r="U62" s="384"/>
      <c r="V62" s="381"/>
      <c r="W62" s="381"/>
      <c r="X62" s="381"/>
      <c r="Y62" s="381"/>
      <c r="Z62" s="381"/>
      <c r="AA62" s="381"/>
      <c r="AB62" s="381"/>
      <c r="AC62" s="381"/>
      <c r="AD62" s="381"/>
    </row>
    <row r="63" spans="1:30" ht="39" thickBot="1">
      <c r="A63" s="366">
        <v>5370008000004</v>
      </c>
      <c r="B63" s="379"/>
      <c r="C63" s="365">
        <v>39742</v>
      </c>
      <c r="D63" s="382" t="s">
        <v>2256</v>
      </c>
      <c r="E63" s="379">
        <v>7900001070</v>
      </c>
      <c r="F63" s="379">
        <v>790101001</v>
      </c>
      <c r="G63" s="382" t="s">
        <v>2257</v>
      </c>
      <c r="H63" s="382" t="s">
        <v>1126</v>
      </c>
      <c r="I63" s="379" t="s">
        <v>1127</v>
      </c>
      <c r="J63" s="365">
        <v>39717</v>
      </c>
      <c r="K63" s="382" t="s">
        <v>1128</v>
      </c>
      <c r="L63" s="365">
        <v>39731</v>
      </c>
      <c r="M63" s="503">
        <v>5</v>
      </c>
      <c r="N63" s="99" t="s">
        <v>1129</v>
      </c>
      <c r="O63" s="100" t="s">
        <v>1130</v>
      </c>
      <c r="P63" s="100" t="s">
        <v>2742</v>
      </c>
      <c r="Q63" s="113" t="s">
        <v>1131</v>
      </c>
      <c r="R63" s="88">
        <v>2</v>
      </c>
      <c r="S63" s="113" t="s">
        <v>1132</v>
      </c>
      <c r="T63" s="506" t="s">
        <v>1023</v>
      </c>
      <c r="U63" s="382" t="s">
        <v>1024</v>
      </c>
      <c r="V63" s="379">
        <v>2722929726</v>
      </c>
      <c r="W63" s="379">
        <v>272201001</v>
      </c>
      <c r="X63" s="379"/>
      <c r="Y63" s="382" t="s">
        <v>1025</v>
      </c>
      <c r="Z63" s="379">
        <v>12.2008</v>
      </c>
      <c r="AA63" s="379"/>
      <c r="AB63" s="379"/>
      <c r="AC63" s="379"/>
      <c r="AD63" s="379"/>
    </row>
    <row r="64" spans="1:30" ht="39" thickBot="1">
      <c r="A64" s="380"/>
      <c r="B64" s="380"/>
      <c r="C64" s="380"/>
      <c r="D64" s="380"/>
      <c r="E64" s="380"/>
      <c r="F64" s="380"/>
      <c r="G64" s="380"/>
      <c r="H64" s="380"/>
      <c r="I64" s="380"/>
      <c r="J64" s="380"/>
      <c r="K64" s="380"/>
      <c r="L64" s="380"/>
      <c r="M64" s="504"/>
      <c r="N64" s="110" t="s">
        <v>1133</v>
      </c>
      <c r="O64" s="91" t="s">
        <v>1130</v>
      </c>
      <c r="P64" s="91" t="s">
        <v>2742</v>
      </c>
      <c r="Q64" s="114">
        <v>178.55</v>
      </c>
      <c r="R64" s="91">
        <v>5</v>
      </c>
      <c r="S64" s="114">
        <v>892.75</v>
      </c>
      <c r="T64" s="492"/>
      <c r="U64" s="380"/>
      <c r="V64" s="380"/>
      <c r="W64" s="380"/>
      <c r="X64" s="380"/>
      <c r="Y64" s="380"/>
      <c r="Z64" s="380"/>
      <c r="AA64" s="380"/>
      <c r="AB64" s="380"/>
      <c r="AC64" s="380"/>
      <c r="AD64" s="380"/>
    </row>
    <row r="65" spans="1:30" ht="51.75" thickBot="1">
      <c r="A65" s="380"/>
      <c r="B65" s="380"/>
      <c r="C65" s="380"/>
      <c r="D65" s="380"/>
      <c r="E65" s="380"/>
      <c r="F65" s="380"/>
      <c r="G65" s="380"/>
      <c r="H65" s="380"/>
      <c r="I65" s="380"/>
      <c r="J65" s="380"/>
      <c r="K65" s="380"/>
      <c r="L65" s="380"/>
      <c r="M65" s="504"/>
      <c r="N65" s="110" t="s">
        <v>1134</v>
      </c>
      <c r="O65" s="91" t="s">
        <v>1130</v>
      </c>
      <c r="P65" s="91" t="s">
        <v>2742</v>
      </c>
      <c r="Q65" s="114">
        <v>40.59</v>
      </c>
      <c r="R65" s="91">
        <v>18</v>
      </c>
      <c r="S65" s="114">
        <v>730.62</v>
      </c>
      <c r="T65" s="492"/>
      <c r="U65" s="380"/>
      <c r="V65" s="380"/>
      <c r="W65" s="380"/>
      <c r="X65" s="380"/>
      <c r="Y65" s="380"/>
      <c r="Z65" s="380"/>
      <c r="AA65" s="380"/>
      <c r="AB65" s="380"/>
      <c r="AC65" s="380"/>
      <c r="AD65" s="380"/>
    </row>
    <row r="66" spans="1:30" ht="26.25" thickBot="1">
      <c r="A66" s="380"/>
      <c r="B66" s="380"/>
      <c r="C66" s="380"/>
      <c r="D66" s="380"/>
      <c r="E66" s="380"/>
      <c r="F66" s="380"/>
      <c r="G66" s="380"/>
      <c r="H66" s="380"/>
      <c r="I66" s="380"/>
      <c r="J66" s="380"/>
      <c r="K66" s="380"/>
      <c r="L66" s="380"/>
      <c r="M66" s="504"/>
      <c r="N66" s="110" t="s">
        <v>1135</v>
      </c>
      <c r="O66" s="91" t="s">
        <v>1136</v>
      </c>
      <c r="P66" s="91" t="s">
        <v>2742</v>
      </c>
      <c r="Q66" s="114">
        <v>743.7</v>
      </c>
      <c r="R66" s="91">
        <v>26</v>
      </c>
      <c r="S66" s="114" t="s">
        <v>1137</v>
      </c>
      <c r="T66" s="492"/>
      <c r="U66" s="380"/>
      <c r="V66" s="380"/>
      <c r="W66" s="380"/>
      <c r="X66" s="380"/>
      <c r="Y66" s="380"/>
      <c r="Z66" s="380"/>
      <c r="AA66" s="380"/>
      <c r="AB66" s="380"/>
      <c r="AC66" s="380"/>
      <c r="AD66" s="380"/>
    </row>
    <row r="67" spans="1:30" ht="26.25" thickBot="1">
      <c r="A67" s="380"/>
      <c r="B67" s="380"/>
      <c r="C67" s="380"/>
      <c r="D67" s="380"/>
      <c r="E67" s="380"/>
      <c r="F67" s="380"/>
      <c r="G67" s="380"/>
      <c r="H67" s="380"/>
      <c r="I67" s="380"/>
      <c r="J67" s="380"/>
      <c r="K67" s="380"/>
      <c r="L67" s="380"/>
      <c r="M67" s="504"/>
      <c r="N67" s="110" t="s">
        <v>1138</v>
      </c>
      <c r="O67" s="111"/>
      <c r="P67" s="91" t="s">
        <v>2742</v>
      </c>
      <c r="Q67" s="114">
        <v>799.2</v>
      </c>
      <c r="R67" s="91">
        <v>48</v>
      </c>
      <c r="S67" s="114" t="s">
        <v>1139</v>
      </c>
      <c r="T67" s="492"/>
      <c r="U67" s="380"/>
      <c r="V67" s="380"/>
      <c r="W67" s="380"/>
      <c r="X67" s="380"/>
      <c r="Y67" s="380"/>
      <c r="Z67" s="380"/>
      <c r="AA67" s="380"/>
      <c r="AB67" s="380"/>
      <c r="AC67" s="380"/>
      <c r="AD67" s="380"/>
    </row>
    <row r="68" spans="1:30" ht="13.5" thickBot="1">
      <c r="A68" s="380"/>
      <c r="B68" s="380"/>
      <c r="C68" s="380"/>
      <c r="D68" s="380"/>
      <c r="E68" s="380"/>
      <c r="F68" s="380"/>
      <c r="G68" s="380"/>
      <c r="H68" s="380"/>
      <c r="I68" s="380"/>
      <c r="J68" s="380"/>
      <c r="K68" s="380"/>
      <c r="L68" s="380"/>
      <c r="M68" s="504"/>
      <c r="N68" s="110" t="s">
        <v>2958</v>
      </c>
      <c r="O68" s="91" t="s">
        <v>1140</v>
      </c>
      <c r="P68" s="91" t="s">
        <v>2742</v>
      </c>
      <c r="Q68" s="114">
        <v>6.8</v>
      </c>
      <c r="R68" s="91">
        <v>790</v>
      </c>
      <c r="S68" s="114" t="s">
        <v>1141</v>
      </c>
      <c r="T68" s="492"/>
      <c r="U68" s="380"/>
      <c r="V68" s="380"/>
      <c r="W68" s="380"/>
      <c r="X68" s="380"/>
      <c r="Y68" s="380"/>
      <c r="Z68" s="380"/>
      <c r="AA68" s="380"/>
      <c r="AB68" s="380"/>
      <c r="AC68" s="380"/>
      <c r="AD68" s="380"/>
    </row>
    <row r="69" spans="1:30" ht="13.5" thickBot="1">
      <c r="A69" s="380"/>
      <c r="B69" s="380"/>
      <c r="C69" s="380"/>
      <c r="D69" s="380"/>
      <c r="E69" s="380"/>
      <c r="F69" s="380"/>
      <c r="G69" s="380"/>
      <c r="H69" s="380"/>
      <c r="I69" s="380"/>
      <c r="J69" s="380"/>
      <c r="K69" s="380"/>
      <c r="L69" s="380"/>
      <c r="M69" s="504"/>
      <c r="N69" s="110" t="s">
        <v>1142</v>
      </c>
      <c r="O69" s="91" t="s">
        <v>1140</v>
      </c>
      <c r="P69" s="91" t="s">
        <v>2742</v>
      </c>
      <c r="Q69" s="114" t="s">
        <v>1143</v>
      </c>
      <c r="R69" s="91">
        <v>30</v>
      </c>
      <c r="S69" s="114" t="s">
        <v>1144</v>
      </c>
      <c r="T69" s="492"/>
      <c r="U69" s="380"/>
      <c r="V69" s="380"/>
      <c r="W69" s="380"/>
      <c r="X69" s="380"/>
      <c r="Y69" s="380"/>
      <c r="Z69" s="380"/>
      <c r="AA69" s="380"/>
      <c r="AB69" s="380"/>
      <c r="AC69" s="380"/>
      <c r="AD69" s="380"/>
    </row>
    <row r="70" spans="1:30" ht="39" thickBot="1">
      <c r="A70" s="380"/>
      <c r="B70" s="380"/>
      <c r="C70" s="380"/>
      <c r="D70" s="380"/>
      <c r="E70" s="380"/>
      <c r="F70" s="380"/>
      <c r="G70" s="380"/>
      <c r="H70" s="380"/>
      <c r="I70" s="380"/>
      <c r="J70" s="380"/>
      <c r="K70" s="380"/>
      <c r="L70" s="380"/>
      <c r="M70" s="504"/>
      <c r="N70" s="110" t="s">
        <v>1145</v>
      </c>
      <c r="O70" s="91" t="s">
        <v>1136</v>
      </c>
      <c r="P70" s="91" t="s">
        <v>2742</v>
      </c>
      <c r="Q70" s="114">
        <v>109.89</v>
      </c>
      <c r="R70" s="91">
        <v>60</v>
      </c>
      <c r="S70" s="114" t="s">
        <v>1146</v>
      </c>
      <c r="T70" s="492"/>
      <c r="U70" s="380"/>
      <c r="V70" s="380"/>
      <c r="W70" s="380"/>
      <c r="X70" s="380"/>
      <c r="Y70" s="380"/>
      <c r="Z70" s="380"/>
      <c r="AA70" s="380"/>
      <c r="AB70" s="380"/>
      <c r="AC70" s="380"/>
      <c r="AD70" s="380"/>
    </row>
    <row r="71" spans="1:30" ht="26.25" thickBot="1">
      <c r="A71" s="380"/>
      <c r="B71" s="380"/>
      <c r="C71" s="380"/>
      <c r="D71" s="380"/>
      <c r="E71" s="380"/>
      <c r="F71" s="380"/>
      <c r="G71" s="380"/>
      <c r="H71" s="380"/>
      <c r="I71" s="380"/>
      <c r="J71" s="380"/>
      <c r="K71" s="380"/>
      <c r="L71" s="380"/>
      <c r="M71" s="504"/>
      <c r="N71" s="110" t="s">
        <v>1147</v>
      </c>
      <c r="O71" s="91" t="s">
        <v>1140</v>
      </c>
      <c r="P71" s="91" t="s">
        <v>2742</v>
      </c>
      <c r="Q71" s="114">
        <v>1.68</v>
      </c>
      <c r="R71" s="91">
        <v>1260</v>
      </c>
      <c r="S71" s="114" t="s">
        <v>1148</v>
      </c>
      <c r="T71" s="492"/>
      <c r="U71" s="380"/>
      <c r="V71" s="380"/>
      <c r="W71" s="380"/>
      <c r="X71" s="380"/>
      <c r="Y71" s="380"/>
      <c r="Z71" s="380"/>
      <c r="AA71" s="380"/>
      <c r="AB71" s="380"/>
      <c r="AC71" s="380"/>
      <c r="AD71" s="380"/>
    </row>
    <row r="72" spans="1:30" ht="26.25" thickBot="1">
      <c r="A72" s="380"/>
      <c r="B72" s="380"/>
      <c r="C72" s="380"/>
      <c r="D72" s="380"/>
      <c r="E72" s="380"/>
      <c r="F72" s="380"/>
      <c r="G72" s="380"/>
      <c r="H72" s="380"/>
      <c r="I72" s="380"/>
      <c r="J72" s="380"/>
      <c r="K72" s="380"/>
      <c r="L72" s="380"/>
      <c r="M72" s="504"/>
      <c r="N72" s="110" t="s">
        <v>1149</v>
      </c>
      <c r="O72" s="91" t="s">
        <v>1140</v>
      </c>
      <c r="P72" s="91" t="s">
        <v>2742</v>
      </c>
      <c r="Q72" s="114">
        <v>11.64</v>
      </c>
      <c r="R72" s="91">
        <v>1045</v>
      </c>
      <c r="S72" s="114" t="s">
        <v>1150</v>
      </c>
      <c r="T72" s="492"/>
      <c r="U72" s="380"/>
      <c r="V72" s="380"/>
      <c r="W72" s="380"/>
      <c r="X72" s="380"/>
      <c r="Y72" s="380"/>
      <c r="Z72" s="380"/>
      <c r="AA72" s="380"/>
      <c r="AB72" s="380"/>
      <c r="AC72" s="380"/>
      <c r="AD72" s="380"/>
    </row>
    <row r="73" spans="1:30" ht="26.25" thickBot="1">
      <c r="A73" s="380"/>
      <c r="B73" s="380"/>
      <c r="C73" s="380"/>
      <c r="D73" s="380"/>
      <c r="E73" s="380"/>
      <c r="F73" s="380"/>
      <c r="G73" s="380"/>
      <c r="H73" s="380"/>
      <c r="I73" s="380"/>
      <c r="J73" s="380"/>
      <c r="K73" s="380"/>
      <c r="L73" s="380"/>
      <c r="M73" s="504"/>
      <c r="N73" s="110" t="s">
        <v>1151</v>
      </c>
      <c r="O73" s="91" t="s">
        <v>1140</v>
      </c>
      <c r="P73" s="91" t="s">
        <v>2742</v>
      </c>
      <c r="Q73" s="114">
        <v>17.76</v>
      </c>
      <c r="R73" s="91">
        <v>1780</v>
      </c>
      <c r="S73" s="114" t="s">
        <v>1152</v>
      </c>
      <c r="T73" s="492"/>
      <c r="U73" s="380"/>
      <c r="V73" s="380"/>
      <c r="W73" s="380"/>
      <c r="X73" s="380"/>
      <c r="Y73" s="380"/>
      <c r="Z73" s="380"/>
      <c r="AA73" s="380"/>
      <c r="AB73" s="380"/>
      <c r="AC73" s="380"/>
      <c r="AD73" s="380"/>
    </row>
    <row r="74" spans="1:30" ht="39" thickBot="1">
      <c r="A74" s="380"/>
      <c r="B74" s="380"/>
      <c r="C74" s="380"/>
      <c r="D74" s="380"/>
      <c r="E74" s="380"/>
      <c r="F74" s="380"/>
      <c r="G74" s="380"/>
      <c r="H74" s="380"/>
      <c r="I74" s="380"/>
      <c r="J74" s="380"/>
      <c r="K74" s="380"/>
      <c r="L74" s="380"/>
      <c r="M74" s="504"/>
      <c r="N74" s="110" t="s">
        <v>1153</v>
      </c>
      <c r="O74" s="91" t="s">
        <v>1140</v>
      </c>
      <c r="P74" s="91" t="s">
        <v>2742</v>
      </c>
      <c r="Q74" s="114">
        <v>27.84</v>
      </c>
      <c r="R74" s="91">
        <v>10</v>
      </c>
      <c r="S74" s="114">
        <v>278.4</v>
      </c>
      <c r="T74" s="492"/>
      <c r="U74" s="380"/>
      <c r="V74" s="380"/>
      <c r="W74" s="380"/>
      <c r="X74" s="380"/>
      <c r="Y74" s="380"/>
      <c r="Z74" s="380"/>
      <c r="AA74" s="380"/>
      <c r="AB74" s="380"/>
      <c r="AC74" s="380"/>
      <c r="AD74" s="380"/>
    </row>
    <row r="75" spans="1:30" ht="26.25" thickBot="1">
      <c r="A75" s="380"/>
      <c r="B75" s="380"/>
      <c r="C75" s="380"/>
      <c r="D75" s="380"/>
      <c r="E75" s="380"/>
      <c r="F75" s="380"/>
      <c r="G75" s="380"/>
      <c r="H75" s="380"/>
      <c r="I75" s="380"/>
      <c r="J75" s="380"/>
      <c r="K75" s="380"/>
      <c r="L75" s="380"/>
      <c r="M75" s="504"/>
      <c r="N75" s="110" t="s">
        <v>1154</v>
      </c>
      <c r="O75" s="91" t="s">
        <v>1140</v>
      </c>
      <c r="P75" s="91" t="s">
        <v>2742</v>
      </c>
      <c r="Q75" s="114">
        <v>7.69</v>
      </c>
      <c r="R75" s="91">
        <v>48</v>
      </c>
      <c r="S75" s="114">
        <v>369.12</v>
      </c>
      <c r="T75" s="492"/>
      <c r="U75" s="380"/>
      <c r="V75" s="380"/>
      <c r="W75" s="380"/>
      <c r="X75" s="380"/>
      <c r="Y75" s="380"/>
      <c r="Z75" s="380"/>
      <c r="AA75" s="380"/>
      <c r="AB75" s="380"/>
      <c r="AC75" s="380"/>
      <c r="AD75" s="380"/>
    </row>
    <row r="76" spans="1:30" ht="13.5" thickBot="1">
      <c r="A76" s="380"/>
      <c r="B76" s="380"/>
      <c r="C76" s="380"/>
      <c r="D76" s="380"/>
      <c r="E76" s="380"/>
      <c r="F76" s="380"/>
      <c r="G76" s="380"/>
      <c r="H76" s="380"/>
      <c r="I76" s="380"/>
      <c r="J76" s="380"/>
      <c r="K76" s="380"/>
      <c r="L76" s="380"/>
      <c r="M76" s="504"/>
      <c r="N76" s="110" t="s">
        <v>1155</v>
      </c>
      <c r="O76" s="91" t="s">
        <v>1140</v>
      </c>
      <c r="P76" s="91" t="s">
        <v>2742</v>
      </c>
      <c r="Q76" s="114">
        <v>7.18</v>
      </c>
      <c r="R76" s="91">
        <v>38</v>
      </c>
      <c r="S76" s="114">
        <v>272.84</v>
      </c>
      <c r="T76" s="492"/>
      <c r="U76" s="380"/>
      <c r="V76" s="380"/>
      <c r="W76" s="380"/>
      <c r="X76" s="380"/>
      <c r="Y76" s="380"/>
      <c r="Z76" s="380"/>
      <c r="AA76" s="380"/>
      <c r="AB76" s="380"/>
      <c r="AC76" s="380"/>
      <c r="AD76" s="380"/>
    </row>
    <row r="77" spans="1:30" ht="13.5" thickBot="1">
      <c r="A77" s="380"/>
      <c r="B77" s="380"/>
      <c r="C77" s="380"/>
      <c r="D77" s="380"/>
      <c r="E77" s="380"/>
      <c r="F77" s="380"/>
      <c r="G77" s="380"/>
      <c r="H77" s="380"/>
      <c r="I77" s="380"/>
      <c r="J77" s="380"/>
      <c r="K77" s="380"/>
      <c r="L77" s="380"/>
      <c r="M77" s="504"/>
      <c r="N77" s="112" t="s">
        <v>1156</v>
      </c>
      <c r="O77" s="91" t="s">
        <v>1140</v>
      </c>
      <c r="P77" s="91" t="s">
        <v>2742</v>
      </c>
      <c r="Q77" s="114">
        <v>176.49</v>
      </c>
      <c r="R77" s="91">
        <v>63</v>
      </c>
      <c r="S77" s="114" t="s">
        <v>1157</v>
      </c>
      <c r="T77" s="492"/>
      <c r="U77" s="380"/>
      <c r="V77" s="380"/>
      <c r="W77" s="380"/>
      <c r="X77" s="380"/>
      <c r="Y77" s="380"/>
      <c r="Z77" s="380"/>
      <c r="AA77" s="380"/>
      <c r="AB77" s="380"/>
      <c r="AC77" s="380"/>
      <c r="AD77" s="380"/>
    </row>
    <row r="78" spans="1:30" ht="26.25" thickBot="1">
      <c r="A78" s="380"/>
      <c r="B78" s="380"/>
      <c r="C78" s="380"/>
      <c r="D78" s="380"/>
      <c r="E78" s="380"/>
      <c r="F78" s="380"/>
      <c r="G78" s="380"/>
      <c r="H78" s="380"/>
      <c r="I78" s="380"/>
      <c r="J78" s="380"/>
      <c r="K78" s="380"/>
      <c r="L78" s="380"/>
      <c r="M78" s="504"/>
      <c r="N78" s="112" t="s">
        <v>1158</v>
      </c>
      <c r="O78" s="91" t="s">
        <v>1140</v>
      </c>
      <c r="P78" s="91" t="s">
        <v>2742</v>
      </c>
      <c r="Q78" s="114">
        <v>39.19</v>
      </c>
      <c r="R78" s="91">
        <v>185</v>
      </c>
      <c r="S78" s="114" t="s">
        <v>1159</v>
      </c>
      <c r="T78" s="492"/>
      <c r="U78" s="380"/>
      <c r="V78" s="380"/>
      <c r="W78" s="380"/>
      <c r="X78" s="380"/>
      <c r="Y78" s="380"/>
      <c r="Z78" s="380"/>
      <c r="AA78" s="380"/>
      <c r="AB78" s="380"/>
      <c r="AC78" s="380"/>
      <c r="AD78" s="380"/>
    </row>
    <row r="79" spans="1:30" ht="26.25" thickBot="1">
      <c r="A79" s="380"/>
      <c r="B79" s="380"/>
      <c r="C79" s="380"/>
      <c r="D79" s="380"/>
      <c r="E79" s="380"/>
      <c r="F79" s="380"/>
      <c r="G79" s="380"/>
      <c r="H79" s="380"/>
      <c r="I79" s="380"/>
      <c r="J79" s="380"/>
      <c r="K79" s="380"/>
      <c r="L79" s="380"/>
      <c r="M79" s="504"/>
      <c r="N79" s="112" t="s">
        <v>1160</v>
      </c>
      <c r="O79" s="91" t="s">
        <v>1140</v>
      </c>
      <c r="P79" s="91" t="s">
        <v>2742</v>
      </c>
      <c r="Q79" s="114">
        <v>45.67</v>
      </c>
      <c r="R79" s="91">
        <v>10</v>
      </c>
      <c r="S79" s="114">
        <v>456.7</v>
      </c>
      <c r="T79" s="492"/>
      <c r="U79" s="380"/>
      <c r="V79" s="380"/>
      <c r="W79" s="380"/>
      <c r="X79" s="380"/>
      <c r="Y79" s="380"/>
      <c r="Z79" s="380"/>
      <c r="AA79" s="380"/>
      <c r="AB79" s="380"/>
      <c r="AC79" s="380"/>
      <c r="AD79" s="380"/>
    </row>
    <row r="80" spans="1:30" ht="13.5" thickBot="1">
      <c r="A80" s="380"/>
      <c r="B80" s="380"/>
      <c r="C80" s="380"/>
      <c r="D80" s="380"/>
      <c r="E80" s="380"/>
      <c r="F80" s="380"/>
      <c r="G80" s="380"/>
      <c r="H80" s="380"/>
      <c r="I80" s="380"/>
      <c r="J80" s="380"/>
      <c r="K80" s="380"/>
      <c r="L80" s="380"/>
      <c r="M80" s="504"/>
      <c r="N80" s="112" t="s">
        <v>1161</v>
      </c>
      <c r="O80" s="91" t="s">
        <v>1140</v>
      </c>
      <c r="P80" s="91" t="s">
        <v>2742</v>
      </c>
      <c r="Q80" s="114">
        <v>267.07</v>
      </c>
      <c r="R80" s="91">
        <v>20</v>
      </c>
      <c r="S80" s="114" t="s">
        <v>3166</v>
      </c>
      <c r="T80" s="492"/>
      <c r="U80" s="380"/>
      <c r="V80" s="380"/>
      <c r="W80" s="380"/>
      <c r="X80" s="380"/>
      <c r="Y80" s="380"/>
      <c r="Z80" s="380"/>
      <c r="AA80" s="380"/>
      <c r="AB80" s="380"/>
      <c r="AC80" s="380"/>
      <c r="AD80" s="380"/>
    </row>
    <row r="81" spans="1:30" ht="13.5" thickBot="1">
      <c r="A81" s="380"/>
      <c r="B81" s="380"/>
      <c r="C81" s="380"/>
      <c r="D81" s="380"/>
      <c r="E81" s="380"/>
      <c r="F81" s="380"/>
      <c r="G81" s="380"/>
      <c r="H81" s="380"/>
      <c r="I81" s="380"/>
      <c r="J81" s="380"/>
      <c r="K81" s="380"/>
      <c r="L81" s="380"/>
      <c r="M81" s="504"/>
      <c r="N81" s="112" t="s">
        <v>3167</v>
      </c>
      <c r="O81" s="91" t="s">
        <v>1140</v>
      </c>
      <c r="P81" s="91" t="s">
        <v>2742</v>
      </c>
      <c r="Q81" s="114">
        <v>42.63</v>
      </c>
      <c r="R81" s="91">
        <v>3</v>
      </c>
      <c r="S81" s="114">
        <v>127.89</v>
      </c>
      <c r="T81" s="492"/>
      <c r="U81" s="380"/>
      <c r="V81" s="380"/>
      <c r="W81" s="380"/>
      <c r="X81" s="380"/>
      <c r="Y81" s="380"/>
      <c r="Z81" s="380"/>
      <c r="AA81" s="380"/>
      <c r="AB81" s="380"/>
      <c r="AC81" s="380"/>
      <c r="AD81" s="380"/>
    </row>
    <row r="82" spans="1:30" ht="13.5" thickBot="1">
      <c r="A82" s="380"/>
      <c r="B82" s="380"/>
      <c r="C82" s="380"/>
      <c r="D82" s="380"/>
      <c r="E82" s="380"/>
      <c r="F82" s="380"/>
      <c r="G82" s="380"/>
      <c r="H82" s="380"/>
      <c r="I82" s="380"/>
      <c r="J82" s="380"/>
      <c r="K82" s="380"/>
      <c r="L82" s="380"/>
      <c r="M82" s="504"/>
      <c r="N82" s="112" t="s">
        <v>3168</v>
      </c>
      <c r="O82" s="91" t="s">
        <v>1140</v>
      </c>
      <c r="P82" s="91" t="s">
        <v>2742</v>
      </c>
      <c r="Q82" s="114">
        <v>54.95</v>
      </c>
      <c r="R82" s="91">
        <v>25</v>
      </c>
      <c r="S82" s="114" t="s">
        <v>3169</v>
      </c>
      <c r="T82" s="492"/>
      <c r="U82" s="380"/>
      <c r="V82" s="380"/>
      <c r="W82" s="380"/>
      <c r="X82" s="380"/>
      <c r="Y82" s="380"/>
      <c r="Z82" s="380"/>
      <c r="AA82" s="380"/>
      <c r="AB82" s="380"/>
      <c r="AC82" s="380"/>
      <c r="AD82" s="380"/>
    </row>
    <row r="83" spans="1:30" ht="39" thickBot="1">
      <c r="A83" s="380"/>
      <c r="B83" s="380"/>
      <c r="C83" s="380"/>
      <c r="D83" s="380"/>
      <c r="E83" s="380"/>
      <c r="F83" s="380"/>
      <c r="G83" s="380"/>
      <c r="H83" s="380"/>
      <c r="I83" s="380"/>
      <c r="J83" s="380"/>
      <c r="K83" s="380"/>
      <c r="L83" s="380"/>
      <c r="M83" s="504"/>
      <c r="N83" s="110" t="s">
        <v>1643</v>
      </c>
      <c r="O83" s="91" t="s">
        <v>1140</v>
      </c>
      <c r="P83" s="91" t="s">
        <v>2742</v>
      </c>
      <c r="Q83" s="114">
        <v>78.51</v>
      </c>
      <c r="R83" s="91">
        <v>3</v>
      </c>
      <c r="S83" s="114">
        <v>235.53</v>
      </c>
      <c r="T83" s="492"/>
      <c r="U83" s="380"/>
      <c r="V83" s="380"/>
      <c r="W83" s="380"/>
      <c r="X83" s="380"/>
      <c r="Y83" s="380"/>
      <c r="Z83" s="380"/>
      <c r="AA83" s="380"/>
      <c r="AB83" s="380"/>
      <c r="AC83" s="380"/>
      <c r="AD83" s="380"/>
    </row>
    <row r="84" spans="1:30" ht="13.5" thickBot="1">
      <c r="A84" s="380"/>
      <c r="B84" s="380"/>
      <c r="C84" s="380"/>
      <c r="D84" s="380"/>
      <c r="E84" s="380"/>
      <c r="F84" s="380"/>
      <c r="G84" s="380"/>
      <c r="H84" s="380"/>
      <c r="I84" s="380"/>
      <c r="J84" s="380"/>
      <c r="K84" s="380"/>
      <c r="L84" s="380"/>
      <c r="M84" s="504"/>
      <c r="N84" s="110" t="s">
        <v>1644</v>
      </c>
      <c r="O84" s="91" t="s">
        <v>1140</v>
      </c>
      <c r="P84" s="91" t="s">
        <v>2742</v>
      </c>
      <c r="Q84" s="114">
        <v>126.02</v>
      </c>
      <c r="R84" s="91">
        <v>35</v>
      </c>
      <c r="S84" s="114" t="s">
        <v>1645</v>
      </c>
      <c r="T84" s="492"/>
      <c r="U84" s="380"/>
      <c r="V84" s="380"/>
      <c r="W84" s="380"/>
      <c r="X84" s="380"/>
      <c r="Y84" s="380"/>
      <c r="Z84" s="380"/>
      <c r="AA84" s="380"/>
      <c r="AB84" s="380"/>
      <c r="AC84" s="380"/>
      <c r="AD84" s="380"/>
    </row>
    <row r="85" spans="1:30" ht="26.25" thickBot="1">
      <c r="A85" s="380"/>
      <c r="B85" s="380"/>
      <c r="C85" s="380"/>
      <c r="D85" s="380"/>
      <c r="E85" s="380"/>
      <c r="F85" s="380"/>
      <c r="G85" s="380"/>
      <c r="H85" s="380"/>
      <c r="I85" s="380"/>
      <c r="J85" s="380"/>
      <c r="K85" s="380"/>
      <c r="L85" s="380"/>
      <c r="M85" s="504"/>
      <c r="N85" s="110" t="s">
        <v>1646</v>
      </c>
      <c r="O85" s="91" t="s">
        <v>1140</v>
      </c>
      <c r="P85" s="91" t="s">
        <v>2742</v>
      </c>
      <c r="Q85" s="114" t="s">
        <v>1647</v>
      </c>
      <c r="R85" s="91">
        <v>1</v>
      </c>
      <c r="S85" s="114" t="s">
        <v>1647</v>
      </c>
      <c r="T85" s="492"/>
      <c r="U85" s="380"/>
      <c r="V85" s="380"/>
      <c r="W85" s="380"/>
      <c r="X85" s="380"/>
      <c r="Y85" s="380"/>
      <c r="Z85" s="380"/>
      <c r="AA85" s="380"/>
      <c r="AB85" s="380"/>
      <c r="AC85" s="380"/>
      <c r="AD85" s="380"/>
    </row>
    <row r="86" spans="1:30" ht="51">
      <c r="A86" s="380"/>
      <c r="B86" s="380"/>
      <c r="C86" s="380"/>
      <c r="D86" s="380"/>
      <c r="E86" s="380"/>
      <c r="F86" s="380"/>
      <c r="G86" s="380"/>
      <c r="H86" s="380"/>
      <c r="I86" s="380"/>
      <c r="J86" s="380"/>
      <c r="K86" s="380"/>
      <c r="L86" s="380"/>
      <c r="M86" s="504"/>
      <c r="N86" s="115" t="s">
        <v>1648</v>
      </c>
      <c r="O86" s="90" t="s">
        <v>1140</v>
      </c>
      <c r="P86" s="90" t="s">
        <v>2742</v>
      </c>
      <c r="Q86" s="116">
        <v>501.14</v>
      </c>
      <c r="R86" s="90">
        <v>106</v>
      </c>
      <c r="S86" s="116" t="s">
        <v>1649</v>
      </c>
      <c r="T86" s="492"/>
      <c r="U86" s="380"/>
      <c r="V86" s="380"/>
      <c r="W86" s="380"/>
      <c r="X86" s="380"/>
      <c r="Y86" s="380"/>
      <c r="Z86" s="380"/>
      <c r="AA86" s="380"/>
      <c r="AB86" s="380"/>
      <c r="AC86" s="380"/>
      <c r="AD86" s="380"/>
    </row>
    <row r="87" spans="1:30" ht="12.75">
      <c r="A87" s="380"/>
      <c r="B87" s="380"/>
      <c r="C87" s="380"/>
      <c r="D87" s="380"/>
      <c r="E87" s="380"/>
      <c r="F87" s="380"/>
      <c r="G87" s="380"/>
      <c r="H87" s="380"/>
      <c r="I87" s="380"/>
      <c r="J87" s="380"/>
      <c r="K87" s="380"/>
      <c r="L87" s="380"/>
      <c r="M87" s="504"/>
      <c r="N87" s="117" t="s">
        <v>829</v>
      </c>
      <c r="O87" s="49" t="s">
        <v>1140</v>
      </c>
      <c r="P87" s="49" t="s">
        <v>2742</v>
      </c>
      <c r="Q87" s="118">
        <v>19.13</v>
      </c>
      <c r="R87" s="49">
        <v>30</v>
      </c>
      <c r="S87" s="118">
        <v>573.9</v>
      </c>
      <c r="T87" s="492"/>
      <c r="U87" s="380"/>
      <c r="V87" s="380"/>
      <c r="W87" s="380"/>
      <c r="X87" s="380"/>
      <c r="Y87" s="380"/>
      <c r="Z87" s="380"/>
      <c r="AA87" s="380"/>
      <c r="AB87" s="380"/>
      <c r="AC87" s="380"/>
      <c r="AD87" s="380"/>
    </row>
    <row r="88" spans="1:30" ht="25.5">
      <c r="A88" s="380"/>
      <c r="B88" s="380"/>
      <c r="C88" s="380"/>
      <c r="D88" s="380"/>
      <c r="E88" s="380"/>
      <c r="F88" s="380"/>
      <c r="G88" s="380"/>
      <c r="H88" s="380"/>
      <c r="I88" s="380"/>
      <c r="J88" s="380"/>
      <c r="K88" s="380"/>
      <c r="L88" s="380"/>
      <c r="M88" s="504"/>
      <c r="N88" s="117" t="s">
        <v>830</v>
      </c>
      <c r="O88" s="49" t="s">
        <v>1140</v>
      </c>
      <c r="P88" s="49" t="s">
        <v>2742</v>
      </c>
      <c r="Q88" s="118">
        <v>35.84</v>
      </c>
      <c r="R88" s="49">
        <v>53</v>
      </c>
      <c r="S88" s="118" t="s">
        <v>831</v>
      </c>
      <c r="T88" s="492"/>
      <c r="U88" s="380"/>
      <c r="V88" s="380"/>
      <c r="W88" s="380"/>
      <c r="X88" s="380"/>
      <c r="Y88" s="380"/>
      <c r="Z88" s="380"/>
      <c r="AA88" s="380"/>
      <c r="AB88" s="380"/>
      <c r="AC88" s="380"/>
      <c r="AD88" s="380"/>
    </row>
    <row r="89" spans="1:30" ht="12.75">
      <c r="A89" s="380"/>
      <c r="B89" s="380"/>
      <c r="C89" s="380"/>
      <c r="D89" s="380"/>
      <c r="E89" s="380"/>
      <c r="F89" s="380"/>
      <c r="G89" s="380"/>
      <c r="H89" s="380"/>
      <c r="I89" s="380"/>
      <c r="J89" s="380"/>
      <c r="K89" s="380"/>
      <c r="L89" s="380"/>
      <c r="M89" s="504"/>
      <c r="N89" s="41" t="s">
        <v>832</v>
      </c>
      <c r="O89" s="49" t="s">
        <v>1140</v>
      </c>
      <c r="P89" s="49" t="s">
        <v>2742</v>
      </c>
      <c r="Q89" s="118">
        <v>64.24</v>
      </c>
      <c r="R89" s="49">
        <v>1</v>
      </c>
      <c r="S89" s="118">
        <v>64.24</v>
      </c>
      <c r="T89" s="492"/>
      <c r="U89" s="380"/>
      <c r="V89" s="380"/>
      <c r="W89" s="380"/>
      <c r="X89" s="380"/>
      <c r="Y89" s="380"/>
      <c r="Z89" s="380"/>
      <c r="AA89" s="380"/>
      <c r="AB89" s="380"/>
      <c r="AC89" s="380"/>
      <c r="AD89" s="380"/>
    </row>
    <row r="90" spans="1:30" ht="25.5">
      <c r="A90" s="380"/>
      <c r="B90" s="380"/>
      <c r="C90" s="380"/>
      <c r="D90" s="380"/>
      <c r="E90" s="380"/>
      <c r="F90" s="380"/>
      <c r="G90" s="380"/>
      <c r="H90" s="380"/>
      <c r="I90" s="380"/>
      <c r="J90" s="380"/>
      <c r="K90" s="380"/>
      <c r="L90" s="380"/>
      <c r="M90" s="504"/>
      <c r="N90" s="41" t="s">
        <v>833</v>
      </c>
      <c r="O90" s="49" t="s">
        <v>1140</v>
      </c>
      <c r="P90" s="49" t="s">
        <v>2742</v>
      </c>
      <c r="Q90" s="118">
        <v>28.07</v>
      </c>
      <c r="R90" s="49">
        <v>100</v>
      </c>
      <c r="S90" s="118" t="s">
        <v>834</v>
      </c>
      <c r="T90" s="492"/>
      <c r="U90" s="380"/>
      <c r="V90" s="380"/>
      <c r="W90" s="380"/>
      <c r="X90" s="380"/>
      <c r="Y90" s="380"/>
      <c r="Z90" s="380"/>
      <c r="AA90" s="380"/>
      <c r="AB90" s="380"/>
      <c r="AC90" s="380"/>
      <c r="AD90" s="380"/>
    </row>
    <row r="91" spans="1:30" ht="25.5">
      <c r="A91" s="380"/>
      <c r="B91" s="380"/>
      <c r="C91" s="380"/>
      <c r="D91" s="380"/>
      <c r="E91" s="380"/>
      <c r="F91" s="380"/>
      <c r="G91" s="380"/>
      <c r="H91" s="380"/>
      <c r="I91" s="380"/>
      <c r="J91" s="380"/>
      <c r="K91" s="380"/>
      <c r="L91" s="380"/>
      <c r="M91" s="504"/>
      <c r="N91" s="41" t="s">
        <v>835</v>
      </c>
      <c r="O91" s="49" t="s">
        <v>1140</v>
      </c>
      <c r="P91" s="49" t="s">
        <v>2742</v>
      </c>
      <c r="Q91" s="118">
        <v>14.07</v>
      </c>
      <c r="R91" s="49">
        <v>57</v>
      </c>
      <c r="S91" s="118">
        <v>801.99</v>
      </c>
      <c r="T91" s="492"/>
      <c r="U91" s="380"/>
      <c r="V91" s="380"/>
      <c r="W91" s="380"/>
      <c r="X91" s="380"/>
      <c r="Y91" s="380"/>
      <c r="Z91" s="380"/>
      <c r="AA91" s="380"/>
      <c r="AB91" s="380"/>
      <c r="AC91" s="380"/>
      <c r="AD91" s="380"/>
    </row>
    <row r="92" spans="1:30" ht="12.75">
      <c r="A92" s="380"/>
      <c r="B92" s="380"/>
      <c r="C92" s="380"/>
      <c r="D92" s="380"/>
      <c r="E92" s="380"/>
      <c r="F92" s="380"/>
      <c r="G92" s="380"/>
      <c r="H92" s="380"/>
      <c r="I92" s="380"/>
      <c r="J92" s="380"/>
      <c r="K92" s="380"/>
      <c r="L92" s="380"/>
      <c r="M92" s="504"/>
      <c r="N92" s="41" t="s">
        <v>2767</v>
      </c>
      <c r="O92" s="49" t="s">
        <v>1140</v>
      </c>
      <c r="P92" s="49" t="s">
        <v>2742</v>
      </c>
      <c r="Q92" s="118">
        <v>6.22</v>
      </c>
      <c r="R92" s="49">
        <v>15</v>
      </c>
      <c r="S92" s="118">
        <v>93.3</v>
      </c>
      <c r="T92" s="492"/>
      <c r="U92" s="380"/>
      <c r="V92" s="380"/>
      <c r="W92" s="380"/>
      <c r="X92" s="380"/>
      <c r="Y92" s="380"/>
      <c r="Z92" s="380"/>
      <c r="AA92" s="380"/>
      <c r="AB92" s="380"/>
      <c r="AC92" s="380"/>
      <c r="AD92" s="380"/>
    </row>
    <row r="93" spans="1:30" ht="25.5">
      <c r="A93" s="380"/>
      <c r="B93" s="380"/>
      <c r="C93" s="380"/>
      <c r="D93" s="380"/>
      <c r="E93" s="380"/>
      <c r="F93" s="380"/>
      <c r="G93" s="380"/>
      <c r="H93" s="380"/>
      <c r="I93" s="380"/>
      <c r="J93" s="380"/>
      <c r="K93" s="380"/>
      <c r="L93" s="380"/>
      <c r="M93" s="504"/>
      <c r="N93" s="41" t="s">
        <v>2768</v>
      </c>
      <c r="O93" s="49" t="s">
        <v>1140</v>
      </c>
      <c r="P93" s="49" t="s">
        <v>2742</v>
      </c>
      <c r="Q93" s="118">
        <v>16.21</v>
      </c>
      <c r="R93" s="49">
        <v>12</v>
      </c>
      <c r="S93" s="118">
        <v>194.52</v>
      </c>
      <c r="T93" s="492"/>
      <c r="U93" s="380"/>
      <c r="V93" s="380"/>
      <c r="W93" s="380"/>
      <c r="X93" s="380"/>
      <c r="Y93" s="380"/>
      <c r="Z93" s="380"/>
      <c r="AA93" s="380"/>
      <c r="AB93" s="380"/>
      <c r="AC93" s="380"/>
      <c r="AD93" s="380"/>
    </row>
    <row r="94" spans="1:30" ht="12.75">
      <c r="A94" s="380"/>
      <c r="B94" s="380"/>
      <c r="C94" s="380"/>
      <c r="D94" s="380"/>
      <c r="E94" s="380"/>
      <c r="F94" s="380"/>
      <c r="G94" s="380"/>
      <c r="H94" s="380"/>
      <c r="I94" s="380"/>
      <c r="J94" s="380"/>
      <c r="K94" s="380"/>
      <c r="L94" s="380"/>
      <c r="M94" s="504"/>
      <c r="N94" s="41" t="s">
        <v>2769</v>
      </c>
      <c r="O94" s="49" t="s">
        <v>1140</v>
      </c>
      <c r="P94" s="49" t="s">
        <v>2742</v>
      </c>
      <c r="Q94" s="118">
        <v>123.58</v>
      </c>
      <c r="R94" s="49">
        <v>3</v>
      </c>
      <c r="S94" s="118">
        <v>370.74</v>
      </c>
      <c r="T94" s="492"/>
      <c r="U94" s="380"/>
      <c r="V94" s="380"/>
      <c r="W94" s="380"/>
      <c r="X94" s="380"/>
      <c r="Y94" s="380"/>
      <c r="Z94" s="380"/>
      <c r="AA94" s="380"/>
      <c r="AB94" s="380"/>
      <c r="AC94" s="380"/>
      <c r="AD94" s="380"/>
    </row>
    <row r="95" spans="1:30" ht="25.5">
      <c r="A95" s="380"/>
      <c r="B95" s="380"/>
      <c r="C95" s="380"/>
      <c r="D95" s="380"/>
      <c r="E95" s="380"/>
      <c r="F95" s="380"/>
      <c r="G95" s="380"/>
      <c r="H95" s="380"/>
      <c r="I95" s="380"/>
      <c r="J95" s="380"/>
      <c r="K95" s="380"/>
      <c r="L95" s="380"/>
      <c r="M95" s="504"/>
      <c r="N95" s="41" t="s">
        <v>2770</v>
      </c>
      <c r="O95" s="49" t="s">
        <v>1140</v>
      </c>
      <c r="P95" s="49" t="s">
        <v>2742</v>
      </c>
      <c r="Q95" s="118">
        <v>8.84</v>
      </c>
      <c r="R95" s="49">
        <v>119</v>
      </c>
      <c r="S95" s="118" t="s">
        <v>2771</v>
      </c>
      <c r="T95" s="492"/>
      <c r="U95" s="380"/>
      <c r="V95" s="380"/>
      <c r="W95" s="380"/>
      <c r="X95" s="380"/>
      <c r="Y95" s="380"/>
      <c r="Z95" s="380"/>
      <c r="AA95" s="380"/>
      <c r="AB95" s="380"/>
      <c r="AC95" s="380"/>
      <c r="AD95" s="380"/>
    </row>
    <row r="96" spans="1:30" ht="12.75">
      <c r="A96" s="380"/>
      <c r="B96" s="380"/>
      <c r="C96" s="380"/>
      <c r="D96" s="380"/>
      <c r="E96" s="380"/>
      <c r="F96" s="380"/>
      <c r="G96" s="380"/>
      <c r="H96" s="380"/>
      <c r="I96" s="380"/>
      <c r="J96" s="380"/>
      <c r="K96" s="380"/>
      <c r="L96" s="380"/>
      <c r="M96" s="504"/>
      <c r="N96" s="41" t="s">
        <v>2969</v>
      </c>
      <c r="O96" s="49" t="s">
        <v>1140</v>
      </c>
      <c r="P96" s="49" t="s">
        <v>2742</v>
      </c>
      <c r="Q96" s="118">
        <v>131.15</v>
      </c>
      <c r="R96" s="49">
        <v>25</v>
      </c>
      <c r="S96" s="118" t="s">
        <v>2772</v>
      </c>
      <c r="T96" s="492"/>
      <c r="U96" s="380"/>
      <c r="V96" s="380"/>
      <c r="W96" s="380"/>
      <c r="X96" s="380"/>
      <c r="Y96" s="380"/>
      <c r="Z96" s="380"/>
      <c r="AA96" s="380"/>
      <c r="AB96" s="380"/>
      <c r="AC96" s="380"/>
      <c r="AD96" s="380"/>
    </row>
    <row r="97" spans="1:30" ht="25.5">
      <c r="A97" s="380"/>
      <c r="B97" s="380"/>
      <c r="C97" s="380"/>
      <c r="D97" s="380"/>
      <c r="E97" s="380"/>
      <c r="F97" s="380"/>
      <c r="G97" s="380"/>
      <c r="H97" s="380"/>
      <c r="I97" s="380"/>
      <c r="J97" s="380"/>
      <c r="K97" s="380"/>
      <c r="L97" s="380"/>
      <c r="M97" s="504"/>
      <c r="N97" s="41" t="s">
        <v>2773</v>
      </c>
      <c r="O97" s="49" t="s">
        <v>1140</v>
      </c>
      <c r="P97" s="49" t="s">
        <v>2742</v>
      </c>
      <c r="Q97" s="118">
        <v>9.68</v>
      </c>
      <c r="R97" s="49">
        <v>1035</v>
      </c>
      <c r="S97" s="118" t="s">
        <v>2774</v>
      </c>
      <c r="T97" s="492"/>
      <c r="U97" s="380"/>
      <c r="V97" s="380"/>
      <c r="W97" s="380"/>
      <c r="X97" s="380"/>
      <c r="Y97" s="380"/>
      <c r="Z97" s="380"/>
      <c r="AA97" s="380"/>
      <c r="AB97" s="380"/>
      <c r="AC97" s="380"/>
      <c r="AD97" s="380"/>
    </row>
    <row r="98" spans="1:30" ht="12.75">
      <c r="A98" s="380"/>
      <c r="B98" s="380"/>
      <c r="C98" s="380"/>
      <c r="D98" s="380"/>
      <c r="E98" s="380"/>
      <c r="F98" s="380"/>
      <c r="G98" s="380"/>
      <c r="H98" s="380"/>
      <c r="I98" s="380"/>
      <c r="J98" s="380"/>
      <c r="K98" s="380"/>
      <c r="L98" s="380"/>
      <c r="M98" s="504"/>
      <c r="N98" s="41" t="s">
        <v>2915</v>
      </c>
      <c r="O98" s="49" t="s">
        <v>1140</v>
      </c>
      <c r="P98" s="49" t="s">
        <v>2742</v>
      </c>
      <c r="Q98" s="118">
        <v>550.73</v>
      </c>
      <c r="R98" s="49">
        <v>10</v>
      </c>
      <c r="S98" s="118" t="s">
        <v>2916</v>
      </c>
      <c r="T98" s="492"/>
      <c r="U98" s="380"/>
      <c r="V98" s="380"/>
      <c r="W98" s="380"/>
      <c r="X98" s="380"/>
      <c r="Y98" s="380"/>
      <c r="Z98" s="380"/>
      <c r="AA98" s="380"/>
      <c r="AB98" s="380"/>
      <c r="AC98" s="380"/>
      <c r="AD98" s="380"/>
    </row>
    <row r="99" spans="1:30" ht="12.75">
      <c r="A99" s="380"/>
      <c r="B99" s="380"/>
      <c r="C99" s="380"/>
      <c r="D99" s="380"/>
      <c r="E99" s="380"/>
      <c r="F99" s="380"/>
      <c r="G99" s="380"/>
      <c r="H99" s="380"/>
      <c r="I99" s="380"/>
      <c r="J99" s="380"/>
      <c r="K99" s="380"/>
      <c r="L99" s="380"/>
      <c r="M99" s="504"/>
      <c r="N99" s="41" t="s">
        <v>2917</v>
      </c>
      <c r="O99" s="49" t="s">
        <v>1140</v>
      </c>
      <c r="P99" s="49" t="s">
        <v>2742</v>
      </c>
      <c r="Q99" s="118">
        <v>22.2</v>
      </c>
      <c r="R99" s="49">
        <v>120</v>
      </c>
      <c r="S99" s="118" t="s">
        <v>2918</v>
      </c>
      <c r="T99" s="492"/>
      <c r="U99" s="380"/>
      <c r="V99" s="380"/>
      <c r="W99" s="380"/>
      <c r="X99" s="380"/>
      <c r="Y99" s="380"/>
      <c r="Z99" s="380"/>
      <c r="AA99" s="380"/>
      <c r="AB99" s="380"/>
      <c r="AC99" s="380"/>
      <c r="AD99" s="380"/>
    </row>
    <row r="100" spans="1:30" ht="12.75">
      <c r="A100" s="380"/>
      <c r="B100" s="380"/>
      <c r="C100" s="380"/>
      <c r="D100" s="380"/>
      <c r="E100" s="380"/>
      <c r="F100" s="380"/>
      <c r="G100" s="380"/>
      <c r="H100" s="380"/>
      <c r="I100" s="380"/>
      <c r="J100" s="380"/>
      <c r="K100" s="380"/>
      <c r="L100" s="380"/>
      <c r="M100" s="504"/>
      <c r="N100" s="41" t="s">
        <v>2919</v>
      </c>
      <c r="O100" s="49" t="s">
        <v>1140</v>
      </c>
      <c r="P100" s="49" t="s">
        <v>2742</v>
      </c>
      <c r="Q100" s="118">
        <v>774.93</v>
      </c>
      <c r="R100" s="49">
        <v>7</v>
      </c>
      <c r="S100" s="118" t="s">
        <v>2920</v>
      </c>
      <c r="T100" s="492"/>
      <c r="U100" s="380"/>
      <c r="V100" s="380"/>
      <c r="W100" s="380"/>
      <c r="X100" s="380"/>
      <c r="Y100" s="380"/>
      <c r="Z100" s="380"/>
      <c r="AA100" s="380"/>
      <c r="AB100" s="380"/>
      <c r="AC100" s="380"/>
      <c r="AD100" s="380"/>
    </row>
    <row r="101" spans="1:30" ht="12.75">
      <c r="A101" s="380"/>
      <c r="B101" s="380"/>
      <c r="C101" s="380"/>
      <c r="D101" s="380"/>
      <c r="E101" s="380"/>
      <c r="F101" s="380"/>
      <c r="G101" s="380"/>
      <c r="H101" s="380"/>
      <c r="I101" s="380"/>
      <c r="J101" s="380"/>
      <c r="K101" s="380"/>
      <c r="L101" s="380"/>
      <c r="M101" s="504"/>
      <c r="N101" s="41" t="s">
        <v>2067</v>
      </c>
      <c r="O101" s="49" t="s">
        <v>1140</v>
      </c>
      <c r="P101" s="49" t="s">
        <v>2742</v>
      </c>
      <c r="Q101" s="118">
        <v>8.54</v>
      </c>
      <c r="R101" s="49">
        <v>195</v>
      </c>
      <c r="S101" s="118" t="s">
        <v>2068</v>
      </c>
      <c r="T101" s="492"/>
      <c r="U101" s="380"/>
      <c r="V101" s="380"/>
      <c r="W101" s="380"/>
      <c r="X101" s="380"/>
      <c r="Y101" s="380"/>
      <c r="Z101" s="380"/>
      <c r="AA101" s="380"/>
      <c r="AB101" s="380"/>
      <c r="AC101" s="380"/>
      <c r="AD101" s="380"/>
    </row>
    <row r="102" spans="1:30" ht="12.75">
      <c r="A102" s="380"/>
      <c r="B102" s="380"/>
      <c r="C102" s="380"/>
      <c r="D102" s="380"/>
      <c r="E102" s="380"/>
      <c r="F102" s="380"/>
      <c r="G102" s="380"/>
      <c r="H102" s="380"/>
      <c r="I102" s="380"/>
      <c r="J102" s="380"/>
      <c r="K102" s="380"/>
      <c r="L102" s="380"/>
      <c r="M102" s="504"/>
      <c r="N102" s="41" t="s">
        <v>2069</v>
      </c>
      <c r="O102" s="49" t="s">
        <v>1140</v>
      </c>
      <c r="P102" s="49" t="s">
        <v>2742</v>
      </c>
      <c r="Q102" s="118">
        <v>74.16</v>
      </c>
      <c r="R102" s="49">
        <v>89</v>
      </c>
      <c r="S102" s="118" t="s">
        <v>2070</v>
      </c>
      <c r="T102" s="492"/>
      <c r="U102" s="380"/>
      <c r="V102" s="380"/>
      <c r="W102" s="380"/>
      <c r="X102" s="380"/>
      <c r="Y102" s="380"/>
      <c r="Z102" s="380"/>
      <c r="AA102" s="380"/>
      <c r="AB102" s="380"/>
      <c r="AC102" s="380"/>
      <c r="AD102" s="380"/>
    </row>
    <row r="103" spans="1:30" ht="25.5">
      <c r="A103" s="380"/>
      <c r="B103" s="380"/>
      <c r="C103" s="380"/>
      <c r="D103" s="380"/>
      <c r="E103" s="380"/>
      <c r="F103" s="380"/>
      <c r="G103" s="380"/>
      <c r="H103" s="380"/>
      <c r="I103" s="380"/>
      <c r="J103" s="380"/>
      <c r="K103" s="380"/>
      <c r="L103" s="380"/>
      <c r="M103" s="504"/>
      <c r="N103" s="41" t="s">
        <v>1846</v>
      </c>
      <c r="O103" s="49" t="s">
        <v>1140</v>
      </c>
      <c r="P103" s="49" t="s">
        <v>2742</v>
      </c>
      <c r="Q103" s="118">
        <v>38.05</v>
      </c>
      <c r="R103" s="49">
        <v>5</v>
      </c>
      <c r="S103" s="118">
        <v>190.25</v>
      </c>
      <c r="T103" s="492"/>
      <c r="U103" s="380"/>
      <c r="V103" s="380"/>
      <c r="W103" s="380"/>
      <c r="X103" s="380"/>
      <c r="Y103" s="380"/>
      <c r="Z103" s="380"/>
      <c r="AA103" s="380"/>
      <c r="AB103" s="380"/>
      <c r="AC103" s="380"/>
      <c r="AD103" s="380"/>
    </row>
    <row r="104" spans="1:30" ht="25.5">
      <c r="A104" s="380"/>
      <c r="B104" s="380"/>
      <c r="C104" s="380"/>
      <c r="D104" s="380"/>
      <c r="E104" s="380"/>
      <c r="F104" s="380"/>
      <c r="G104" s="380"/>
      <c r="H104" s="380"/>
      <c r="I104" s="380"/>
      <c r="J104" s="380"/>
      <c r="K104" s="380"/>
      <c r="L104" s="380"/>
      <c r="M104" s="504"/>
      <c r="N104" s="117" t="s">
        <v>1847</v>
      </c>
      <c r="O104" s="49" t="s">
        <v>1140</v>
      </c>
      <c r="P104" s="49" t="s">
        <v>2742</v>
      </c>
      <c r="Q104" s="118">
        <v>137.36</v>
      </c>
      <c r="R104" s="49">
        <v>69</v>
      </c>
      <c r="S104" s="118" t="s">
        <v>1848</v>
      </c>
      <c r="T104" s="492"/>
      <c r="U104" s="380"/>
      <c r="V104" s="380"/>
      <c r="W104" s="380"/>
      <c r="X104" s="380"/>
      <c r="Y104" s="380"/>
      <c r="Z104" s="380"/>
      <c r="AA104" s="380"/>
      <c r="AB104" s="380"/>
      <c r="AC104" s="380"/>
      <c r="AD104" s="380"/>
    </row>
    <row r="105" spans="1:30" ht="25.5">
      <c r="A105" s="380"/>
      <c r="B105" s="380"/>
      <c r="C105" s="380"/>
      <c r="D105" s="380"/>
      <c r="E105" s="380"/>
      <c r="F105" s="380"/>
      <c r="G105" s="380"/>
      <c r="H105" s="380"/>
      <c r="I105" s="380"/>
      <c r="J105" s="380"/>
      <c r="K105" s="380"/>
      <c r="L105" s="380"/>
      <c r="M105" s="504"/>
      <c r="N105" s="41" t="s">
        <v>1849</v>
      </c>
      <c r="O105" s="49" t="s">
        <v>1140</v>
      </c>
      <c r="P105" s="49" t="s">
        <v>2742</v>
      </c>
      <c r="Q105" s="118">
        <v>9.5</v>
      </c>
      <c r="R105" s="49">
        <v>1195</v>
      </c>
      <c r="S105" s="118" t="s">
        <v>1850</v>
      </c>
      <c r="T105" s="492"/>
      <c r="U105" s="380"/>
      <c r="V105" s="380"/>
      <c r="W105" s="380"/>
      <c r="X105" s="380"/>
      <c r="Y105" s="380"/>
      <c r="Z105" s="380"/>
      <c r="AA105" s="380"/>
      <c r="AB105" s="380"/>
      <c r="AC105" s="380"/>
      <c r="AD105" s="380"/>
    </row>
    <row r="106" spans="1:30" ht="12.75">
      <c r="A106" s="380"/>
      <c r="B106" s="380"/>
      <c r="C106" s="380"/>
      <c r="D106" s="380"/>
      <c r="E106" s="380"/>
      <c r="F106" s="380"/>
      <c r="G106" s="380"/>
      <c r="H106" s="380"/>
      <c r="I106" s="380"/>
      <c r="J106" s="380"/>
      <c r="K106" s="380"/>
      <c r="L106" s="380"/>
      <c r="M106" s="504"/>
      <c r="N106" s="117" t="s">
        <v>1851</v>
      </c>
      <c r="O106" s="49" t="s">
        <v>1140</v>
      </c>
      <c r="P106" s="49" t="s">
        <v>2742</v>
      </c>
      <c r="Q106" s="118">
        <v>173.21</v>
      </c>
      <c r="R106" s="49">
        <v>15</v>
      </c>
      <c r="S106" s="118" t="s">
        <v>1852</v>
      </c>
      <c r="T106" s="492"/>
      <c r="U106" s="380"/>
      <c r="V106" s="380"/>
      <c r="W106" s="380"/>
      <c r="X106" s="380"/>
      <c r="Y106" s="380"/>
      <c r="Z106" s="380"/>
      <c r="AA106" s="380"/>
      <c r="AB106" s="380"/>
      <c r="AC106" s="380"/>
      <c r="AD106" s="380"/>
    </row>
    <row r="107" spans="1:30" ht="25.5">
      <c r="A107" s="380"/>
      <c r="B107" s="380"/>
      <c r="C107" s="380"/>
      <c r="D107" s="380"/>
      <c r="E107" s="380"/>
      <c r="F107" s="380"/>
      <c r="G107" s="380"/>
      <c r="H107" s="380"/>
      <c r="I107" s="380"/>
      <c r="J107" s="380"/>
      <c r="K107" s="380"/>
      <c r="L107" s="380"/>
      <c r="M107" s="504"/>
      <c r="N107" s="41" t="s">
        <v>1853</v>
      </c>
      <c r="O107" s="49" t="s">
        <v>1140</v>
      </c>
      <c r="P107" s="49" t="s">
        <v>2742</v>
      </c>
      <c r="Q107" s="118">
        <v>24.53</v>
      </c>
      <c r="R107" s="49">
        <v>15</v>
      </c>
      <c r="S107" s="118">
        <v>367.95</v>
      </c>
      <c r="T107" s="492"/>
      <c r="U107" s="380"/>
      <c r="V107" s="380"/>
      <c r="W107" s="380"/>
      <c r="X107" s="380"/>
      <c r="Y107" s="380"/>
      <c r="Z107" s="380"/>
      <c r="AA107" s="380"/>
      <c r="AB107" s="380"/>
      <c r="AC107" s="380"/>
      <c r="AD107" s="380"/>
    </row>
    <row r="108" spans="1:30" ht="38.25">
      <c r="A108" s="380"/>
      <c r="B108" s="380"/>
      <c r="C108" s="380"/>
      <c r="D108" s="380"/>
      <c r="E108" s="380"/>
      <c r="F108" s="380"/>
      <c r="G108" s="380"/>
      <c r="H108" s="380"/>
      <c r="I108" s="380"/>
      <c r="J108" s="380"/>
      <c r="K108" s="380"/>
      <c r="L108" s="380"/>
      <c r="M108" s="504"/>
      <c r="N108" s="41" t="s">
        <v>1854</v>
      </c>
      <c r="O108" s="49" t="s">
        <v>1140</v>
      </c>
      <c r="P108" s="49" t="s">
        <v>2742</v>
      </c>
      <c r="Q108" s="118">
        <v>3.92</v>
      </c>
      <c r="R108" s="49">
        <v>1660</v>
      </c>
      <c r="S108" s="118" t="s">
        <v>1855</v>
      </c>
      <c r="T108" s="492"/>
      <c r="U108" s="380"/>
      <c r="V108" s="380"/>
      <c r="W108" s="380"/>
      <c r="X108" s="380"/>
      <c r="Y108" s="380"/>
      <c r="Z108" s="380"/>
      <c r="AA108" s="380"/>
      <c r="AB108" s="380"/>
      <c r="AC108" s="380"/>
      <c r="AD108" s="380"/>
    </row>
    <row r="109" spans="1:30" ht="12.75">
      <c r="A109" s="380"/>
      <c r="B109" s="380"/>
      <c r="C109" s="380"/>
      <c r="D109" s="380"/>
      <c r="E109" s="380"/>
      <c r="F109" s="380"/>
      <c r="G109" s="380"/>
      <c r="H109" s="380"/>
      <c r="I109" s="380"/>
      <c r="J109" s="380"/>
      <c r="K109" s="380"/>
      <c r="L109" s="380"/>
      <c r="M109" s="504"/>
      <c r="N109" s="41" t="s">
        <v>1856</v>
      </c>
      <c r="O109" s="49" t="s">
        <v>1140</v>
      </c>
      <c r="P109" s="49" t="s">
        <v>2742</v>
      </c>
      <c r="Q109" s="118">
        <v>28.29</v>
      </c>
      <c r="R109" s="49">
        <v>30</v>
      </c>
      <c r="S109" s="118">
        <v>848.7</v>
      </c>
      <c r="T109" s="492"/>
      <c r="U109" s="380"/>
      <c r="V109" s="380"/>
      <c r="W109" s="380"/>
      <c r="X109" s="380"/>
      <c r="Y109" s="380"/>
      <c r="Z109" s="380"/>
      <c r="AA109" s="380"/>
      <c r="AB109" s="380"/>
      <c r="AC109" s="380"/>
      <c r="AD109" s="380"/>
    </row>
    <row r="110" spans="1:30" ht="12.75">
      <c r="A110" s="380"/>
      <c r="B110" s="380"/>
      <c r="C110" s="380"/>
      <c r="D110" s="380"/>
      <c r="E110" s="380"/>
      <c r="F110" s="380"/>
      <c r="G110" s="380"/>
      <c r="H110" s="380"/>
      <c r="I110" s="380"/>
      <c r="J110" s="380"/>
      <c r="K110" s="380"/>
      <c r="L110" s="380"/>
      <c r="M110" s="504"/>
      <c r="N110" s="41" t="s">
        <v>1857</v>
      </c>
      <c r="O110" s="49" t="s">
        <v>1140</v>
      </c>
      <c r="P110" s="49" t="s">
        <v>2742</v>
      </c>
      <c r="Q110" s="118">
        <v>18.19</v>
      </c>
      <c r="R110" s="49">
        <v>34</v>
      </c>
      <c r="S110" s="118">
        <v>618.46</v>
      </c>
      <c r="T110" s="492"/>
      <c r="U110" s="380"/>
      <c r="V110" s="380"/>
      <c r="W110" s="380"/>
      <c r="X110" s="380"/>
      <c r="Y110" s="380"/>
      <c r="Z110" s="380"/>
      <c r="AA110" s="380"/>
      <c r="AB110" s="380"/>
      <c r="AC110" s="380"/>
      <c r="AD110" s="380"/>
    </row>
    <row r="111" spans="1:30" ht="38.25">
      <c r="A111" s="380"/>
      <c r="B111" s="380"/>
      <c r="C111" s="380"/>
      <c r="D111" s="380"/>
      <c r="E111" s="380"/>
      <c r="F111" s="380"/>
      <c r="G111" s="380"/>
      <c r="H111" s="380"/>
      <c r="I111" s="380"/>
      <c r="J111" s="380"/>
      <c r="K111" s="380"/>
      <c r="L111" s="380"/>
      <c r="M111" s="504"/>
      <c r="N111" s="41" t="s">
        <v>1858</v>
      </c>
      <c r="O111" s="49" t="s">
        <v>1140</v>
      </c>
      <c r="P111" s="49" t="s">
        <v>2742</v>
      </c>
      <c r="Q111" s="118">
        <v>9.68</v>
      </c>
      <c r="R111" s="49">
        <v>610</v>
      </c>
      <c r="S111" s="118" t="s">
        <v>1859</v>
      </c>
      <c r="T111" s="492"/>
      <c r="U111" s="380"/>
      <c r="V111" s="380"/>
      <c r="W111" s="380"/>
      <c r="X111" s="380"/>
      <c r="Y111" s="380"/>
      <c r="Z111" s="380"/>
      <c r="AA111" s="380"/>
      <c r="AB111" s="380"/>
      <c r="AC111" s="380"/>
      <c r="AD111" s="380"/>
    </row>
    <row r="112" spans="1:30" ht="12.75">
      <c r="A112" s="380"/>
      <c r="B112" s="380"/>
      <c r="C112" s="380"/>
      <c r="D112" s="380"/>
      <c r="E112" s="380"/>
      <c r="F112" s="380"/>
      <c r="G112" s="380"/>
      <c r="H112" s="380"/>
      <c r="I112" s="380"/>
      <c r="J112" s="380"/>
      <c r="K112" s="380"/>
      <c r="L112" s="380"/>
      <c r="M112" s="504"/>
      <c r="N112" s="41" t="s">
        <v>1860</v>
      </c>
      <c r="O112" s="49" t="s">
        <v>1140</v>
      </c>
      <c r="P112" s="49" t="s">
        <v>2742</v>
      </c>
      <c r="Q112" s="118">
        <v>113.18</v>
      </c>
      <c r="R112" s="49">
        <v>5</v>
      </c>
      <c r="S112" s="118">
        <v>565.9</v>
      </c>
      <c r="T112" s="492"/>
      <c r="U112" s="380"/>
      <c r="V112" s="380"/>
      <c r="W112" s="380"/>
      <c r="X112" s="380"/>
      <c r="Y112" s="380"/>
      <c r="Z112" s="380"/>
      <c r="AA112" s="380"/>
      <c r="AB112" s="380"/>
      <c r="AC112" s="380"/>
      <c r="AD112" s="380"/>
    </row>
    <row r="113" spans="1:30" ht="12.75">
      <c r="A113" s="380"/>
      <c r="B113" s="380"/>
      <c r="C113" s="380"/>
      <c r="D113" s="380"/>
      <c r="E113" s="380"/>
      <c r="F113" s="380"/>
      <c r="G113" s="380"/>
      <c r="H113" s="380"/>
      <c r="I113" s="380"/>
      <c r="J113" s="380"/>
      <c r="K113" s="380"/>
      <c r="L113" s="380"/>
      <c r="M113" s="504"/>
      <c r="N113" s="41" t="s">
        <v>1861</v>
      </c>
      <c r="O113" s="49" t="s">
        <v>1140</v>
      </c>
      <c r="P113" s="49" t="s">
        <v>2742</v>
      </c>
      <c r="Q113" s="118">
        <v>240.87</v>
      </c>
      <c r="R113" s="119">
        <v>30</v>
      </c>
      <c r="S113" s="118" t="s">
        <v>1678</v>
      </c>
      <c r="T113" s="492"/>
      <c r="U113" s="380"/>
      <c r="V113" s="380"/>
      <c r="W113" s="380"/>
      <c r="X113" s="380"/>
      <c r="Y113" s="380"/>
      <c r="Z113" s="380"/>
      <c r="AA113" s="380"/>
      <c r="AB113" s="380"/>
      <c r="AC113" s="380"/>
      <c r="AD113" s="380"/>
    </row>
    <row r="114" spans="1:30" ht="12.75">
      <c r="A114" s="380"/>
      <c r="B114" s="380"/>
      <c r="C114" s="380"/>
      <c r="D114" s="380"/>
      <c r="E114" s="380"/>
      <c r="F114" s="380"/>
      <c r="G114" s="380"/>
      <c r="H114" s="380"/>
      <c r="I114" s="380"/>
      <c r="J114" s="380"/>
      <c r="K114" s="380"/>
      <c r="L114" s="380"/>
      <c r="M114" s="504"/>
      <c r="N114" s="41" t="s">
        <v>1679</v>
      </c>
      <c r="O114" s="49" t="s">
        <v>1140</v>
      </c>
      <c r="P114" s="49" t="s">
        <v>2742</v>
      </c>
      <c r="Q114" s="118">
        <v>19.48</v>
      </c>
      <c r="R114" s="119">
        <v>3</v>
      </c>
      <c r="S114" s="118">
        <v>58.44</v>
      </c>
      <c r="T114" s="492"/>
      <c r="U114" s="380"/>
      <c r="V114" s="380"/>
      <c r="W114" s="380"/>
      <c r="X114" s="380"/>
      <c r="Y114" s="380"/>
      <c r="Z114" s="380"/>
      <c r="AA114" s="380"/>
      <c r="AB114" s="380"/>
      <c r="AC114" s="380"/>
      <c r="AD114" s="380"/>
    </row>
    <row r="115" spans="1:30" ht="12.75">
      <c r="A115" s="380"/>
      <c r="B115" s="380"/>
      <c r="C115" s="380"/>
      <c r="D115" s="380"/>
      <c r="E115" s="380"/>
      <c r="F115" s="380"/>
      <c r="G115" s="380"/>
      <c r="H115" s="380"/>
      <c r="I115" s="380"/>
      <c r="J115" s="380"/>
      <c r="K115" s="380"/>
      <c r="L115" s="380"/>
      <c r="M115" s="504"/>
      <c r="N115" s="41" t="s">
        <v>1021</v>
      </c>
      <c r="O115" s="49" t="s">
        <v>1140</v>
      </c>
      <c r="P115" s="49" t="s">
        <v>2742</v>
      </c>
      <c r="Q115" s="118">
        <v>251.17</v>
      </c>
      <c r="R115" s="119">
        <v>10</v>
      </c>
      <c r="S115" s="118" t="s">
        <v>1022</v>
      </c>
      <c r="T115" s="492"/>
      <c r="U115" s="380"/>
      <c r="V115" s="380"/>
      <c r="W115" s="380"/>
      <c r="X115" s="380"/>
      <c r="Y115" s="380"/>
      <c r="Z115" s="380"/>
      <c r="AA115" s="380"/>
      <c r="AB115" s="380"/>
      <c r="AC115" s="380"/>
      <c r="AD115" s="380"/>
    </row>
    <row r="116" spans="1:30" ht="13.5" thickBot="1">
      <c r="A116" s="381"/>
      <c r="B116" s="381"/>
      <c r="C116" s="381"/>
      <c r="D116" s="381"/>
      <c r="E116" s="381"/>
      <c r="F116" s="381"/>
      <c r="G116" s="381"/>
      <c r="H116" s="381"/>
      <c r="I116" s="381"/>
      <c r="J116" s="381"/>
      <c r="K116" s="381"/>
      <c r="L116" s="381"/>
      <c r="M116" s="505"/>
      <c r="N116" s="52" t="s">
        <v>589</v>
      </c>
      <c r="O116" s="27"/>
      <c r="P116" s="27"/>
      <c r="Q116" s="27"/>
      <c r="R116" s="27"/>
      <c r="S116" s="80">
        <v>365300</v>
      </c>
      <c r="T116" s="494"/>
      <c r="U116" s="381"/>
      <c r="V116" s="381"/>
      <c r="W116" s="381"/>
      <c r="X116" s="381"/>
      <c r="Y116" s="381"/>
      <c r="Z116" s="381"/>
      <c r="AA116" s="381"/>
      <c r="AB116" s="381"/>
      <c r="AC116" s="381"/>
      <c r="AD116" s="381"/>
    </row>
    <row r="117" spans="1:30" ht="26.25" thickBot="1">
      <c r="A117" s="366">
        <v>5370008000005</v>
      </c>
      <c r="B117" s="379"/>
      <c r="C117" s="365">
        <v>39742</v>
      </c>
      <c r="D117" s="382" t="s">
        <v>2256</v>
      </c>
      <c r="E117" s="379">
        <v>7900001070</v>
      </c>
      <c r="F117" s="379">
        <v>790101001</v>
      </c>
      <c r="G117" s="382" t="s">
        <v>2257</v>
      </c>
      <c r="H117" s="382" t="s">
        <v>1126</v>
      </c>
      <c r="I117" s="379" t="s">
        <v>1127</v>
      </c>
      <c r="J117" s="365">
        <v>39717</v>
      </c>
      <c r="K117" s="382" t="s">
        <v>1026</v>
      </c>
      <c r="L117" s="365">
        <v>39731</v>
      </c>
      <c r="M117" s="503">
        <v>6</v>
      </c>
      <c r="N117" s="99" t="s">
        <v>1027</v>
      </c>
      <c r="O117" s="100" t="s">
        <v>1028</v>
      </c>
      <c r="P117" s="100" t="s">
        <v>2742</v>
      </c>
      <c r="Q117" s="113">
        <v>393</v>
      </c>
      <c r="R117" s="88">
        <v>27</v>
      </c>
      <c r="S117" s="113">
        <v>10611</v>
      </c>
      <c r="T117" s="506" t="s">
        <v>2743</v>
      </c>
      <c r="U117" s="382" t="s">
        <v>483</v>
      </c>
      <c r="V117" s="379">
        <v>7900000415</v>
      </c>
      <c r="W117" s="379">
        <v>790101001</v>
      </c>
      <c r="X117" s="379"/>
      <c r="Y117" s="382" t="s">
        <v>2584</v>
      </c>
      <c r="Z117" s="379">
        <v>12.2008</v>
      </c>
      <c r="AA117" s="379"/>
      <c r="AB117" s="379"/>
      <c r="AC117" s="379"/>
      <c r="AD117" s="379"/>
    </row>
    <row r="118" spans="1:30" ht="26.25" thickBot="1">
      <c r="A118" s="380"/>
      <c r="B118" s="380"/>
      <c r="C118" s="380"/>
      <c r="D118" s="380"/>
      <c r="E118" s="380"/>
      <c r="F118" s="380"/>
      <c r="G118" s="380"/>
      <c r="H118" s="380"/>
      <c r="I118" s="380"/>
      <c r="J118" s="380"/>
      <c r="K118" s="380"/>
      <c r="L118" s="380"/>
      <c r="M118" s="504"/>
      <c r="N118" s="102" t="s">
        <v>1029</v>
      </c>
      <c r="O118" s="91" t="s">
        <v>1028</v>
      </c>
      <c r="P118" s="91" t="s">
        <v>2742</v>
      </c>
      <c r="Q118" s="114">
        <v>690</v>
      </c>
      <c r="R118" s="93">
        <v>134</v>
      </c>
      <c r="S118" s="114">
        <v>92460</v>
      </c>
      <c r="T118" s="507"/>
      <c r="U118" s="380"/>
      <c r="V118" s="380"/>
      <c r="W118" s="380"/>
      <c r="X118" s="380"/>
      <c r="Y118" s="380"/>
      <c r="Z118" s="380"/>
      <c r="AA118" s="380"/>
      <c r="AB118" s="380"/>
      <c r="AC118" s="380"/>
      <c r="AD118" s="380"/>
    </row>
    <row r="119" spans="1:30" ht="26.25" thickBot="1">
      <c r="A119" s="380"/>
      <c r="B119" s="380"/>
      <c r="C119" s="380"/>
      <c r="D119" s="380"/>
      <c r="E119" s="380"/>
      <c r="F119" s="380"/>
      <c r="G119" s="380"/>
      <c r="H119" s="380"/>
      <c r="I119" s="380"/>
      <c r="J119" s="380"/>
      <c r="K119" s="380"/>
      <c r="L119" s="380"/>
      <c r="M119" s="504"/>
      <c r="N119" s="102" t="s">
        <v>1030</v>
      </c>
      <c r="O119" s="91" t="s">
        <v>1028</v>
      </c>
      <c r="P119" s="91" t="s">
        <v>2742</v>
      </c>
      <c r="Q119" s="114">
        <v>1207</v>
      </c>
      <c r="R119" s="93">
        <v>71</v>
      </c>
      <c r="S119" s="114">
        <v>85697</v>
      </c>
      <c r="T119" s="507"/>
      <c r="U119" s="380"/>
      <c r="V119" s="380"/>
      <c r="W119" s="380"/>
      <c r="X119" s="380"/>
      <c r="Y119" s="380"/>
      <c r="Z119" s="380"/>
      <c r="AA119" s="380"/>
      <c r="AB119" s="380"/>
      <c r="AC119" s="380"/>
      <c r="AD119" s="380"/>
    </row>
    <row r="120" spans="1:30" ht="26.25" thickBot="1">
      <c r="A120" s="380"/>
      <c r="B120" s="380"/>
      <c r="C120" s="380"/>
      <c r="D120" s="380"/>
      <c r="E120" s="380"/>
      <c r="F120" s="380"/>
      <c r="G120" s="380"/>
      <c r="H120" s="380"/>
      <c r="I120" s="380"/>
      <c r="J120" s="380"/>
      <c r="K120" s="380"/>
      <c r="L120" s="380"/>
      <c r="M120" s="504"/>
      <c r="N120" s="102" t="s">
        <v>1031</v>
      </c>
      <c r="O120" s="91" t="s">
        <v>1028</v>
      </c>
      <c r="P120" s="91" t="s">
        <v>2742</v>
      </c>
      <c r="Q120" s="114">
        <v>2009</v>
      </c>
      <c r="R120" s="93">
        <v>37</v>
      </c>
      <c r="S120" s="114">
        <v>74333</v>
      </c>
      <c r="T120" s="507"/>
      <c r="U120" s="380"/>
      <c r="V120" s="380"/>
      <c r="W120" s="380"/>
      <c r="X120" s="380"/>
      <c r="Y120" s="380"/>
      <c r="Z120" s="380"/>
      <c r="AA120" s="380"/>
      <c r="AB120" s="380"/>
      <c r="AC120" s="380"/>
      <c r="AD120" s="380"/>
    </row>
    <row r="121" spans="1:30" ht="26.25" thickBot="1">
      <c r="A121" s="380"/>
      <c r="B121" s="380"/>
      <c r="C121" s="380"/>
      <c r="D121" s="380"/>
      <c r="E121" s="380"/>
      <c r="F121" s="380"/>
      <c r="G121" s="380"/>
      <c r="H121" s="380"/>
      <c r="I121" s="380"/>
      <c r="J121" s="380"/>
      <c r="K121" s="380"/>
      <c r="L121" s="380"/>
      <c r="M121" s="504"/>
      <c r="N121" s="102" t="s">
        <v>1032</v>
      </c>
      <c r="O121" s="91" t="s">
        <v>1028</v>
      </c>
      <c r="P121" s="91" t="s">
        <v>2742</v>
      </c>
      <c r="Q121" s="114">
        <v>2057</v>
      </c>
      <c r="R121" s="93">
        <v>29</v>
      </c>
      <c r="S121" s="114">
        <v>59653</v>
      </c>
      <c r="T121" s="507"/>
      <c r="U121" s="380"/>
      <c r="V121" s="380"/>
      <c r="W121" s="380"/>
      <c r="X121" s="380"/>
      <c r="Y121" s="380"/>
      <c r="Z121" s="380"/>
      <c r="AA121" s="380"/>
      <c r="AB121" s="380"/>
      <c r="AC121" s="380"/>
      <c r="AD121" s="380"/>
    </row>
    <row r="122" spans="1:30" ht="51.75" thickBot="1">
      <c r="A122" s="380"/>
      <c r="B122" s="380"/>
      <c r="C122" s="380"/>
      <c r="D122" s="380"/>
      <c r="E122" s="380"/>
      <c r="F122" s="380"/>
      <c r="G122" s="380"/>
      <c r="H122" s="380"/>
      <c r="I122" s="380"/>
      <c r="J122" s="380"/>
      <c r="K122" s="380"/>
      <c r="L122" s="380"/>
      <c r="M122" s="504"/>
      <c r="N122" s="102" t="s">
        <v>1033</v>
      </c>
      <c r="O122" s="91" t="s">
        <v>1028</v>
      </c>
      <c r="P122" s="91" t="s">
        <v>2742</v>
      </c>
      <c r="Q122" s="114">
        <v>9775</v>
      </c>
      <c r="R122" s="93">
        <v>5</v>
      </c>
      <c r="S122" s="114">
        <v>48875</v>
      </c>
      <c r="T122" s="507"/>
      <c r="U122" s="380"/>
      <c r="V122" s="380"/>
      <c r="W122" s="380"/>
      <c r="X122" s="380"/>
      <c r="Y122" s="380"/>
      <c r="Z122" s="380"/>
      <c r="AA122" s="380"/>
      <c r="AB122" s="380"/>
      <c r="AC122" s="380"/>
      <c r="AD122" s="380"/>
    </row>
    <row r="123" spans="1:30" ht="13.5" thickBot="1">
      <c r="A123" s="380"/>
      <c r="B123" s="380"/>
      <c r="C123" s="380"/>
      <c r="D123" s="380"/>
      <c r="E123" s="380"/>
      <c r="F123" s="380"/>
      <c r="G123" s="380"/>
      <c r="H123" s="380"/>
      <c r="I123" s="380"/>
      <c r="J123" s="380"/>
      <c r="K123" s="380"/>
      <c r="L123" s="380"/>
      <c r="M123" s="504"/>
      <c r="N123" s="102" t="s">
        <v>2580</v>
      </c>
      <c r="O123" s="91" t="s">
        <v>1028</v>
      </c>
      <c r="P123" s="91" t="s">
        <v>2742</v>
      </c>
      <c r="Q123" s="114">
        <v>639</v>
      </c>
      <c r="R123" s="93">
        <v>16</v>
      </c>
      <c r="S123" s="114">
        <v>10224</v>
      </c>
      <c r="T123" s="507"/>
      <c r="U123" s="380"/>
      <c r="V123" s="380"/>
      <c r="W123" s="380"/>
      <c r="X123" s="380"/>
      <c r="Y123" s="380"/>
      <c r="Z123" s="380"/>
      <c r="AA123" s="380"/>
      <c r="AB123" s="380"/>
      <c r="AC123" s="380"/>
      <c r="AD123" s="380"/>
    </row>
    <row r="124" spans="1:30" ht="26.25" thickBot="1">
      <c r="A124" s="380"/>
      <c r="B124" s="380"/>
      <c r="C124" s="380"/>
      <c r="D124" s="380"/>
      <c r="E124" s="380"/>
      <c r="F124" s="380"/>
      <c r="G124" s="380"/>
      <c r="H124" s="380"/>
      <c r="I124" s="380"/>
      <c r="J124" s="380"/>
      <c r="K124" s="380"/>
      <c r="L124" s="380"/>
      <c r="M124" s="504"/>
      <c r="N124" s="120" t="s">
        <v>2581</v>
      </c>
      <c r="O124" s="91" t="s">
        <v>1028</v>
      </c>
      <c r="P124" s="91" t="s">
        <v>2742</v>
      </c>
      <c r="Q124" s="114">
        <v>186</v>
      </c>
      <c r="R124" s="93">
        <v>36</v>
      </c>
      <c r="S124" s="114">
        <v>6696</v>
      </c>
      <c r="T124" s="507"/>
      <c r="U124" s="380"/>
      <c r="V124" s="380"/>
      <c r="W124" s="380"/>
      <c r="X124" s="380"/>
      <c r="Y124" s="380"/>
      <c r="Z124" s="380"/>
      <c r="AA124" s="380"/>
      <c r="AB124" s="380"/>
      <c r="AC124" s="380"/>
      <c r="AD124" s="380"/>
    </row>
    <row r="125" spans="1:30" ht="39" thickBot="1">
      <c r="A125" s="380"/>
      <c r="B125" s="380"/>
      <c r="C125" s="380"/>
      <c r="D125" s="380"/>
      <c r="E125" s="380"/>
      <c r="F125" s="380"/>
      <c r="G125" s="380"/>
      <c r="H125" s="380"/>
      <c r="I125" s="380"/>
      <c r="J125" s="380"/>
      <c r="K125" s="380"/>
      <c r="L125" s="380"/>
      <c r="M125" s="504"/>
      <c r="N125" s="102" t="s">
        <v>2582</v>
      </c>
      <c r="O125" s="91" t="s">
        <v>1028</v>
      </c>
      <c r="P125" s="91" t="s">
        <v>2742</v>
      </c>
      <c r="Q125" s="114">
        <v>962</v>
      </c>
      <c r="R125" s="93">
        <v>36</v>
      </c>
      <c r="S125" s="114">
        <v>34632</v>
      </c>
      <c r="T125" s="507"/>
      <c r="U125" s="380"/>
      <c r="V125" s="380"/>
      <c r="W125" s="380"/>
      <c r="X125" s="380"/>
      <c r="Y125" s="380"/>
      <c r="Z125" s="380"/>
      <c r="AA125" s="380"/>
      <c r="AB125" s="380"/>
      <c r="AC125" s="380"/>
      <c r="AD125" s="380"/>
    </row>
    <row r="126" spans="1:30" ht="26.25" thickBot="1">
      <c r="A126" s="380"/>
      <c r="B126" s="380"/>
      <c r="C126" s="380"/>
      <c r="D126" s="380"/>
      <c r="E126" s="380"/>
      <c r="F126" s="380"/>
      <c r="G126" s="380"/>
      <c r="H126" s="380"/>
      <c r="I126" s="380"/>
      <c r="J126" s="380"/>
      <c r="K126" s="380"/>
      <c r="L126" s="380"/>
      <c r="M126" s="504"/>
      <c r="N126" s="102" t="s">
        <v>2583</v>
      </c>
      <c r="O126" s="91" t="s">
        <v>1028</v>
      </c>
      <c r="P126" s="91" t="s">
        <v>2742</v>
      </c>
      <c r="Q126" s="114">
        <v>2063.8</v>
      </c>
      <c r="R126" s="93">
        <v>5</v>
      </c>
      <c r="S126" s="114">
        <v>10319</v>
      </c>
      <c r="T126" s="507"/>
      <c r="U126" s="380"/>
      <c r="V126" s="380"/>
      <c r="W126" s="380"/>
      <c r="X126" s="380"/>
      <c r="Y126" s="380"/>
      <c r="Z126" s="380"/>
      <c r="AA126" s="380"/>
      <c r="AB126" s="380"/>
      <c r="AC126" s="380"/>
      <c r="AD126" s="380"/>
    </row>
    <row r="127" spans="1:30" ht="12.75" customHeight="1" hidden="1">
      <c r="A127" s="380"/>
      <c r="B127" s="380"/>
      <c r="C127" s="380"/>
      <c r="D127" s="380"/>
      <c r="E127" s="380"/>
      <c r="F127" s="380"/>
      <c r="G127" s="380"/>
      <c r="H127" s="380"/>
      <c r="I127" s="380"/>
      <c r="J127" s="380"/>
      <c r="K127" s="380"/>
      <c r="L127" s="380"/>
      <c r="M127" s="504"/>
      <c r="N127" s="27"/>
      <c r="O127" s="27"/>
      <c r="P127" s="27"/>
      <c r="Q127" s="27"/>
      <c r="R127" s="27"/>
      <c r="S127" s="27"/>
      <c r="T127" s="507"/>
      <c r="U127" s="380"/>
      <c r="V127" s="380"/>
      <c r="W127" s="380"/>
      <c r="X127" s="380"/>
      <c r="Y127" s="380"/>
      <c r="Z127" s="380"/>
      <c r="AA127" s="380"/>
      <c r="AB127" s="380"/>
      <c r="AC127" s="380"/>
      <c r="AD127" s="380"/>
    </row>
    <row r="128" spans="1:30" ht="13.5" thickBot="1">
      <c r="A128" s="381"/>
      <c r="B128" s="381"/>
      <c r="C128" s="381"/>
      <c r="D128" s="381"/>
      <c r="E128" s="381"/>
      <c r="F128" s="381"/>
      <c r="G128" s="381"/>
      <c r="H128" s="381"/>
      <c r="I128" s="381"/>
      <c r="J128" s="381"/>
      <c r="K128" s="381"/>
      <c r="L128" s="381"/>
      <c r="M128" s="505"/>
      <c r="N128" s="27" t="s">
        <v>589</v>
      </c>
      <c r="O128" s="27"/>
      <c r="P128" s="27"/>
      <c r="Q128" s="27"/>
      <c r="R128" s="27"/>
      <c r="S128" s="80">
        <v>433500</v>
      </c>
      <c r="T128" s="508"/>
      <c r="U128" s="381"/>
      <c r="V128" s="381"/>
      <c r="W128" s="381"/>
      <c r="X128" s="381"/>
      <c r="Y128" s="381"/>
      <c r="Z128" s="381"/>
      <c r="AA128" s="381"/>
      <c r="AB128" s="381"/>
      <c r="AC128" s="381"/>
      <c r="AD128" s="381"/>
    </row>
    <row r="129" spans="1:30" ht="26.25" thickBot="1">
      <c r="A129" s="366">
        <v>5370008000006</v>
      </c>
      <c r="B129" s="379"/>
      <c r="C129" s="365">
        <v>39742</v>
      </c>
      <c r="D129" s="382" t="s">
        <v>2256</v>
      </c>
      <c r="E129" s="379">
        <v>7900001070</v>
      </c>
      <c r="F129" s="379">
        <v>790101001</v>
      </c>
      <c r="G129" s="382" t="s">
        <v>2257</v>
      </c>
      <c r="H129" s="382" t="s">
        <v>1126</v>
      </c>
      <c r="I129" s="379" t="s">
        <v>1127</v>
      </c>
      <c r="J129" s="365">
        <v>39717</v>
      </c>
      <c r="K129" s="382" t="s">
        <v>2585</v>
      </c>
      <c r="L129" s="365">
        <v>39731</v>
      </c>
      <c r="M129" s="503">
        <v>4</v>
      </c>
      <c r="N129" s="99" t="s">
        <v>1422</v>
      </c>
      <c r="O129" s="88" t="s">
        <v>2586</v>
      </c>
      <c r="P129" s="88" t="s">
        <v>2742</v>
      </c>
      <c r="Q129" s="113">
        <v>44.56</v>
      </c>
      <c r="R129" s="88">
        <v>11</v>
      </c>
      <c r="S129" s="113">
        <v>490.16</v>
      </c>
      <c r="T129" s="502" t="s">
        <v>1023</v>
      </c>
      <c r="U129" s="382" t="s">
        <v>1024</v>
      </c>
      <c r="V129" s="379">
        <v>272929726</v>
      </c>
      <c r="W129" s="379">
        <v>272201001</v>
      </c>
      <c r="X129" s="379"/>
      <c r="Y129" s="382" t="s">
        <v>1025</v>
      </c>
      <c r="Z129" s="379">
        <v>12.2008</v>
      </c>
      <c r="AA129" s="379"/>
      <c r="AB129" s="379"/>
      <c r="AC129" s="379"/>
      <c r="AD129" s="379"/>
    </row>
    <row r="130" spans="1:30" ht="13.5" thickBot="1">
      <c r="A130" s="380"/>
      <c r="B130" s="380"/>
      <c r="C130" s="380"/>
      <c r="D130" s="380"/>
      <c r="E130" s="380"/>
      <c r="F130" s="380"/>
      <c r="G130" s="380"/>
      <c r="H130" s="380"/>
      <c r="I130" s="380"/>
      <c r="J130" s="380"/>
      <c r="K130" s="380"/>
      <c r="L130" s="380"/>
      <c r="M130" s="504"/>
      <c r="N130" s="102" t="s">
        <v>2587</v>
      </c>
      <c r="O130" s="124" t="s">
        <v>2586</v>
      </c>
      <c r="P130" s="91" t="s">
        <v>2742</v>
      </c>
      <c r="Q130" s="114">
        <v>18.41</v>
      </c>
      <c r="R130" s="93">
        <v>18</v>
      </c>
      <c r="S130" s="114">
        <v>331.38</v>
      </c>
      <c r="T130" s="492"/>
      <c r="U130" s="380"/>
      <c r="V130" s="380"/>
      <c r="W130" s="380"/>
      <c r="X130" s="380"/>
      <c r="Y130" s="380"/>
      <c r="Z130" s="380"/>
      <c r="AA130" s="380"/>
      <c r="AB130" s="380"/>
      <c r="AC130" s="380"/>
      <c r="AD130" s="380"/>
    </row>
    <row r="131" spans="1:30" ht="26.25" thickBot="1">
      <c r="A131" s="380"/>
      <c r="B131" s="380"/>
      <c r="C131" s="380"/>
      <c r="D131" s="380"/>
      <c r="E131" s="380"/>
      <c r="F131" s="380"/>
      <c r="G131" s="380"/>
      <c r="H131" s="380"/>
      <c r="I131" s="380"/>
      <c r="J131" s="380"/>
      <c r="K131" s="380"/>
      <c r="L131" s="380"/>
      <c r="M131" s="504"/>
      <c r="N131" s="102" t="s">
        <v>2588</v>
      </c>
      <c r="O131" s="124" t="s">
        <v>2586</v>
      </c>
      <c r="P131" s="91" t="s">
        <v>2742</v>
      </c>
      <c r="Q131" s="114">
        <v>8.3</v>
      </c>
      <c r="R131" s="93">
        <v>15</v>
      </c>
      <c r="S131" s="114">
        <v>124.5</v>
      </c>
      <c r="T131" s="492"/>
      <c r="U131" s="380"/>
      <c r="V131" s="380"/>
      <c r="W131" s="380"/>
      <c r="X131" s="380"/>
      <c r="Y131" s="380"/>
      <c r="Z131" s="380"/>
      <c r="AA131" s="380"/>
      <c r="AB131" s="380"/>
      <c r="AC131" s="380"/>
      <c r="AD131" s="380"/>
    </row>
    <row r="132" spans="1:30" ht="26.25" thickBot="1">
      <c r="A132" s="380"/>
      <c r="B132" s="380"/>
      <c r="C132" s="380"/>
      <c r="D132" s="380"/>
      <c r="E132" s="380"/>
      <c r="F132" s="380"/>
      <c r="G132" s="380"/>
      <c r="H132" s="380"/>
      <c r="I132" s="380"/>
      <c r="J132" s="380"/>
      <c r="K132" s="380"/>
      <c r="L132" s="380"/>
      <c r="M132" s="504"/>
      <c r="N132" s="102" t="s">
        <v>1429</v>
      </c>
      <c r="O132" s="124" t="s">
        <v>2586</v>
      </c>
      <c r="P132" s="91" t="s">
        <v>2742</v>
      </c>
      <c r="Q132" s="114">
        <v>4.07</v>
      </c>
      <c r="R132" s="93">
        <v>25</v>
      </c>
      <c r="S132" s="114">
        <v>101.75</v>
      </c>
      <c r="T132" s="492"/>
      <c r="U132" s="380"/>
      <c r="V132" s="380"/>
      <c r="W132" s="380"/>
      <c r="X132" s="380"/>
      <c r="Y132" s="380"/>
      <c r="Z132" s="380"/>
      <c r="AA132" s="380"/>
      <c r="AB132" s="380"/>
      <c r="AC132" s="380"/>
      <c r="AD132" s="380"/>
    </row>
    <row r="133" spans="1:30" ht="39" thickBot="1">
      <c r="A133" s="380"/>
      <c r="B133" s="380"/>
      <c r="C133" s="380"/>
      <c r="D133" s="380"/>
      <c r="E133" s="380"/>
      <c r="F133" s="380"/>
      <c r="G133" s="380"/>
      <c r="H133" s="380"/>
      <c r="I133" s="380"/>
      <c r="J133" s="380"/>
      <c r="K133" s="380"/>
      <c r="L133" s="380"/>
      <c r="M133" s="504"/>
      <c r="N133" s="102" t="s">
        <v>2589</v>
      </c>
      <c r="O133" s="124" t="s">
        <v>2586</v>
      </c>
      <c r="P133" s="91" t="s">
        <v>2742</v>
      </c>
      <c r="Q133" s="114">
        <v>8.29</v>
      </c>
      <c r="R133" s="93">
        <v>1512</v>
      </c>
      <c r="S133" s="114" t="s">
        <v>2590</v>
      </c>
      <c r="T133" s="492"/>
      <c r="U133" s="380"/>
      <c r="V133" s="380"/>
      <c r="W133" s="380"/>
      <c r="X133" s="380"/>
      <c r="Y133" s="380"/>
      <c r="Z133" s="380"/>
      <c r="AA133" s="380"/>
      <c r="AB133" s="380"/>
      <c r="AC133" s="380"/>
      <c r="AD133" s="380"/>
    </row>
    <row r="134" spans="1:30" ht="13.5" thickBot="1">
      <c r="A134" s="380"/>
      <c r="B134" s="380"/>
      <c r="C134" s="380"/>
      <c r="D134" s="380"/>
      <c r="E134" s="380"/>
      <c r="F134" s="380"/>
      <c r="G134" s="380"/>
      <c r="H134" s="380"/>
      <c r="I134" s="380"/>
      <c r="J134" s="380"/>
      <c r="K134" s="380"/>
      <c r="L134" s="380"/>
      <c r="M134" s="504"/>
      <c r="N134" s="102" t="s">
        <v>2594</v>
      </c>
      <c r="O134" s="124" t="s">
        <v>2586</v>
      </c>
      <c r="P134" s="91" t="s">
        <v>2742</v>
      </c>
      <c r="Q134" s="114">
        <v>7.17</v>
      </c>
      <c r="R134" s="93">
        <v>20</v>
      </c>
      <c r="S134" s="114">
        <v>143.4</v>
      </c>
      <c r="T134" s="492"/>
      <c r="U134" s="380"/>
      <c r="V134" s="380"/>
      <c r="W134" s="380"/>
      <c r="X134" s="380"/>
      <c r="Y134" s="380"/>
      <c r="Z134" s="380"/>
      <c r="AA134" s="380"/>
      <c r="AB134" s="380"/>
      <c r="AC134" s="380"/>
      <c r="AD134" s="380"/>
    </row>
    <row r="135" spans="1:30" ht="13.5" thickBot="1">
      <c r="A135" s="380"/>
      <c r="B135" s="380"/>
      <c r="C135" s="380"/>
      <c r="D135" s="380"/>
      <c r="E135" s="380"/>
      <c r="F135" s="380"/>
      <c r="G135" s="380"/>
      <c r="H135" s="380"/>
      <c r="I135" s="380"/>
      <c r="J135" s="380"/>
      <c r="K135" s="380"/>
      <c r="L135" s="380"/>
      <c r="M135" s="504"/>
      <c r="N135" s="120" t="s">
        <v>1739</v>
      </c>
      <c r="O135" s="124" t="s">
        <v>2586</v>
      </c>
      <c r="P135" s="91" t="s">
        <v>2742</v>
      </c>
      <c r="Q135" s="114">
        <v>38.63</v>
      </c>
      <c r="R135" s="93">
        <v>30</v>
      </c>
      <c r="S135" s="114" t="s">
        <v>2595</v>
      </c>
      <c r="T135" s="492"/>
      <c r="U135" s="380"/>
      <c r="V135" s="380"/>
      <c r="W135" s="380"/>
      <c r="X135" s="380"/>
      <c r="Y135" s="380"/>
      <c r="Z135" s="380"/>
      <c r="AA135" s="380"/>
      <c r="AB135" s="380"/>
      <c r="AC135" s="380"/>
      <c r="AD135" s="380"/>
    </row>
    <row r="136" spans="1:30" ht="13.5" thickBot="1">
      <c r="A136" s="380"/>
      <c r="B136" s="380"/>
      <c r="C136" s="380"/>
      <c r="D136" s="380"/>
      <c r="E136" s="380"/>
      <c r="F136" s="380"/>
      <c r="G136" s="380"/>
      <c r="H136" s="380"/>
      <c r="I136" s="380"/>
      <c r="J136" s="380"/>
      <c r="K136" s="380"/>
      <c r="L136" s="380"/>
      <c r="M136" s="504"/>
      <c r="N136" s="120" t="s">
        <v>2596</v>
      </c>
      <c r="O136" s="124" t="s">
        <v>2586</v>
      </c>
      <c r="P136" s="91" t="s">
        <v>2742</v>
      </c>
      <c r="Q136" s="114">
        <v>21.21</v>
      </c>
      <c r="R136" s="93">
        <v>57</v>
      </c>
      <c r="S136" s="114" t="s">
        <v>2597</v>
      </c>
      <c r="T136" s="492"/>
      <c r="U136" s="380"/>
      <c r="V136" s="380"/>
      <c r="W136" s="380"/>
      <c r="X136" s="380"/>
      <c r="Y136" s="380"/>
      <c r="Z136" s="380"/>
      <c r="AA136" s="380"/>
      <c r="AB136" s="380"/>
      <c r="AC136" s="380"/>
      <c r="AD136" s="380"/>
    </row>
    <row r="137" spans="1:30" ht="26.25" thickBot="1">
      <c r="A137" s="380"/>
      <c r="B137" s="380"/>
      <c r="C137" s="380"/>
      <c r="D137" s="380"/>
      <c r="E137" s="380"/>
      <c r="F137" s="380"/>
      <c r="G137" s="380"/>
      <c r="H137" s="380"/>
      <c r="I137" s="380"/>
      <c r="J137" s="380"/>
      <c r="K137" s="380"/>
      <c r="L137" s="380"/>
      <c r="M137" s="504"/>
      <c r="N137" s="102" t="s">
        <v>2598</v>
      </c>
      <c r="O137" s="124" t="s">
        <v>2586</v>
      </c>
      <c r="P137" s="91" t="s">
        <v>2742</v>
      </c>
      <c r="Q137" s="114">
        <v>52.67</v>
      </c>
      <c r="R137" s="93">
        <v>103</v>
      </c>
      <c r="S137" s="114" t="s">
        <v>2599</v>
      </c>
      <c r="T137" s="492"/>
      <c r="U137" s="380"/>
      <c r="V137" s="380"/>
      <c r="W137" s="380"/>
      <c r="X137" s="380"/>
      <c r="Y137" s="380"/>
      <c r="Z137" s="380"/>
      <c r="AA137" s="380"/>
      <c r="AB137" s="380"/>
      <c r="AC137" s="380"/>
      <c r="AD137" s="380"/>
    </row>
    <row r="138" spans="1:30" ht="13.5" thickBot="1">
      <c r="A138" s="380"/>
      <c r="B138" s="380"/>
      <c r="C138" s="380"/>
      <c r="D138" s="380"/>
      <c r="E138" s="380"/>
      <c r="F138" s="380"/>
      <c r="G138" s="380"/>
      <c r="H138" s="380"/>
      <c r="I138" s="380"/>
      <c r="J138" s="380"/>
      <c r="K138" s="380"/>
      <c r="L138" s="380"/>
      <c r="M138" s="504"/>
      <c r="N138" s="102" t="s">
        <v>2600</v>
      </c>
      <c r="O138" s="124" t="s">
        <v>2586</v>
      </c>
      <c r="P138" s="91" t="s">
        <v>2742</v>
      </c>
      <c r="Q138" s="114">
        <v>20.81</v>
      </c>
      <c r="R138" s="93">
        <v>12</v>
      </c>
      <c r="S138" s="114">
        <v>249.72</v>
      </c>
      <c r="T138" s="492"/>
      <c r="U138" s="380"/>
      <c r="V138" s="380"/>
      <c r="W138" s="380"/>
      <c r="X138" s="380"/>
      <c r="Y138" s="380"/>
      <c r="Z138" s="380"/>
      <c r="AA138" s="380"/>
      <c r="AB138" s="380"/>
      <c r="AC138" s="380"/>
      <c r="AD138" s="380"/>
    </row>
    <row r="139" spans="1:30" ht="26.25" thickBot="1">
      <c r="A139" s="380"/>
      <c r="B139" s="380"/>
      <c r="C139" s="380"/>
      <c r="D139" s="380"/>
      <c r="E139" s="380"/>
      <c r="F139" s="380"/>
      <c r="G139" s="380"/>
      <c r="H139" s="380"/>
      <c r="I139" s="380"/>
      <c r="J139" s="380"/>
      <c r="K139" s="380"/>
      <c r="L139" s="380"/>
      <c r="M139" s="504"/>
      <c r="N139" s="120" t="s">
        <v>2601</v>
      </c>
      <c r="O139" s="124" t="s">
        <v>2586</v>
      </c>
      <c r="P139" s="91" t="s">
        <v>2742</v>
      </c>
      <c r="Q139" s="114">
        <v>254.42</v>
      </c>
      <c r="R139" s="93">
        <v>24</v>
      </c>
      <c r="S139" s="114" t="s">
        <v>2602</v>
      </c>
      <c r="T139" s="492"/>
      <c r="U139" s="380"/>
      <c r="V139" s="380"/>
      <c r="W139" s="380"/>
      <c r="X139" s="380"/>
      <c r="Y139" s="380"/>
      <c r="Z139" s="380"/>
      <c r="AA139" s="380"/>
      <c r="AB139" s="380"/>
      <c r="AC139" s="380"/>
      <c r="AD139" s="380"/>
    </row>
    <row r="140" spans="1:30" ht="13.5" thickBot="1">
      <c r="A140" s="380"/>
      <c r="B140" s="380"/>
      <c r="C140" s="380"/>
      <c r="D140" s="380"/>
      <c r="E140" s="380"/>
      <c r="F140" s="380"/>
      <c r="G140" s="380"/>
      <c r="H140" s="380"/>
      <c r="I140" s="380"/>
      <c r="J140" s="380"/>
      <c r="K140" s="380"/>
      <c r="L140" s="380"/>
      <c r="M140" s="504"/>
      <c r="N140" s="102" t="s">
        <v>2228</v>
      </c>
      <c r="O140" s="124" t="s">
        <v>2586</v>
      </c>
      <c r="P140" s="91" t="s">
        <v>2742</v>
      </c>
      <c r="Q140" s="114">
        <v>32.44</v>
      </c>
      <c r="R140" s="93">
        <v>155</v>
      </c>
      <c r="S140" s="114" t="s">
        <v>2603</v>
      </c>
      <c r="T140" s="492"/>
      <c r="U140" s="380"/>
      <c r="V140" s="380"/>
      <c r="W140" s="380"/>
      <c r="X140" s="380"/>
      <c r="Y140" s="380"/>
      <c r="Z140" s="380"/>
      <c r="AA140" s="380"/>
      <c r="AB140" s="380"/>
      <c r="AC140" s="380"/>
      <c r="AD140" s="380"/>
    </row>
    <row r="141" spans="1:30" ht="13.5" thickBot="1">
      <c r="A141" s="380"/>
      <c r="B141" s="380"/>
      <c r="C141" s="380"/>
      <c r="D141" s="380"/>
      <c r="E141" s="380"/>
      <c r="F141" s="380"/>
      <c r="G141" s="380"/>
      <c r="H141" s="380"/>
      <c r="I141" s="380"/>
      <c r="J141" s="380"/>
      <c r="K141" s="380"/>
      <c r="L141" s="380"/>
      <c r="M141" s="504"/>
      <c r="N141" s="102" t="s">
        <v>2604</v>
      </c>
      <c r="O141" s="124" t="s">
        <v>2586</v>
      </c>
      <c r="P141" s="91" t="s">
        <v>2742</v>
      </c>
      <c r="Q141" s="114">
        <v>272.05</v>
      </c>
      <c r="R141" s="93">
        <v>3</v>
      </c>
      <c r="S141" s="114">
        <v>816.15</v>
      </c>
      <c r="T141" s="492"/>
      <c r="U141" s="380"/>
      <c r="V141" s="380"/>
      <c r="W141" s="380"/>
      <c r="X141" s="380"/>
      <c r="Y141" s="380"/>
      <c r="Z141" s="380"/>
      <c r="AA141" s="380"/>
      <c r="AB141" s="380"/>
      <c r="AC141" s="380"/>
      <c r="AD141" s="380"/>
    </row>
    <row r="142" spans="1:30" ht="26.25" thickBot="1">
      <c r="A142" s="380"/>
      <c r="B142" s="380"/>
      <c r="C142" s="380"/>
      <c r="D142" s="380"/>
      <c r="E142" s="380"/>
      <c r="F142" s="380"/>
      <c r="G142" s="380"/>
      <c r="H142" s="380"/>
      <c r="I142" s="380"/>
      <c r="J142" s="380"/>
      <c r="K142" s="380"/>
      <c r="L142" s="380"/>
      <c r="M142" s="504"/>
      <c r="N142" s="102" t="s">
        <v>2605</v>
      </c>
      <c r="O142" s="124" t="s">
        <v>2586</v>
      </c>
      <c r="P142" s="91" t="s">
        <v>2742</v>
      </c>
      <c r="Q142" s="114">
        <v>9.94</v>
      </c>
      <c r="R142" s="93">
        <v>154</v>
      </c>
      <c r="S142" s="114" t="s">
        <v>2606</v>
      </c>
      <c r="T142" s="492"/>
      <c r="U142" s="380"/>
      <c r="V142" s="380"/>
      <c r="W142" s="380"/>
      <c r="X142" s="380"/>
      <c r="Y142" s="380"/>
      <c r="Z142" s="380"/>
      <c r="AA142" s="380"/>
      <c r="AB142" s="380"/>
      <c r="AC142" s="380"/>
      <c r="AD142" s="380"/>
    </row>
    <row r="143" spans="1:30" ht="13.5" thickBot="1">
      <c r="A143" s="380"/>
      <c r="B143" s="380"/>
      <c r="C143" s="380"/>
      <c r="D143" s="380"/>
      <c r="E143" s="380"/>
      <c r="F143" s="380"/>
      <c r="G143" s="380"/>
      <c r="H143" s="380"/>
      <c r="I143" s="380"/>
      <c r="J143" s="380"/>
      <c r="K143" s="380"/>
      <c r="L143" s="380"/>
      <c r="M143" s="504"/>
      <c r="N143" s="102" t="s">
        <v>2607</v>
      </c>
      <c r="O143" s="124" t="s">
        <v>2586</v>
      </c>
      <c r="P143" s="91" t="s">
        <v>2742</v>
      </c>
      <c r="Q143" s="114">
        <v>9.22</v>
      </c>
      <c r="R143" s="93">
        <v>5</v>
      </c>
      <c r="S143" s="114">
        <v>46.1</v>
      </c>
      <c r="T143" s="492"/>
      <c r="U143" s="380"/>
      <c r="V143" s="380"/>
      <c r="W143" s="380"/>
      <c r="X143" s="380"/>
      <c r="Y143" s="380"/>
      <c r="Z143" s="380"/>
      <c r="AA143" s="380"/>
      <c r="AB143" s="380"/>
      <c r="AC143" s="380"/>
      <c r="AD143" s="380"/>
    </row>
    <row r="144" spans="1:30" ht="26.25" thickBot="1">
      <c r="A144" s="380"/>
      <c r="B144" s="380"/>
      <c r="C144" s="380"/>
      <c r="D144" s="380"/>
      <c r="E144" s="380"/>
      <c r="F144" s="380"/>
      <c r="G144" s="380"/>
      <c r="H144" s="380"/>
      <c r="I144" s="380"/>
      <c r="J144" s="380"/>
      <c r="K144" s="380"/>
      <c r="L144" s="380"/>
      <c r="M144" s="504"/>
      <c r="N144" s="102" t="s">
        <v>2608</v>
      </c>
      <c r="O144" s="124" t="s">
        <v>2586</v>
      </c>
      <c r="P144" s="91" t="s">
        <v>2742</v>
      </c>
      <c r="Q144" s="114">
        <v>8.43</v>
      </c>
      <c r="R144" s="93">
        <v>80</v>
      </c>
      <c r="S144" s="114">
        <v>674.4</v>
      </c>
      <c r="T144" s="492"/>
      <c r="U144" s="380"/>
      <c r="V144" s="380"/>
      <c r="W144" s="380"/>
      <c r="X144" s="380"/>
      <c r="Y144" s="380"/>
      <c r="Z144" s="380"/>
      <c r="AA144" s="380"/>
      <c r="AB144" s="380"/>
      <c r="AC144" s="380"/>
      <c r="AD144" s="380"/>
    </row>
    <row r="145" spans="1:30" ht="26.25" thickBot="1">
      <c r="A145" s="380"/>
      <c r="B145" s="380"/>
      <c r="C145" s="380"/>
      <c r="D145" s="380"/>
      <c r="E145" s="380"/>
      <c r="F145" s="380"/>
      <c r="G145" s="380"/>
      <c r="H145" s="380"/>
      <c r="I145" s="380"/>
      <c r="J145" s="380"/>
      <c r="K145" s="380"/>
      <c r="L145" s="380"/>
      <c r="M145" s="504"/>
      <c r="N145" s="102" t="s">
        <v>2609</v>
      </c>
      <c r="O145" s="124" t="s">
        <v>2586</v>
      </c>
      <c r="P145" s="91" t="s">
        <v>2742</v>
      </c>
      <c r="Q145" s="114">
        <v>9.92</v>
      </c>
      <c r="R145" s="93">
        <v>29</v>
      </c>
      <c r="S145" s="114">
        <v>287.68</v>
      </c>
      <c r="T145" s="492"/>
      <c r="U145" s="380"/>
      <c r="V145" s="380"/>
      <c r="W145" s="380"/>
      <c r="X145" s="380"/>
      <c r="Y145" s="380"/>
      <c r="Z145" s="380"/>
      <c r="AA145" s="380"/>
      <c r="AB145" s="380"/>
      <c r="AC145" s="380"/>
      <c r="AD145" s="380"/>
    </row>
    <row r="146" spans="1:30" ht="13.5" thickBot="1">
      <c r="A146" s="380"/>
      <c r="B146" s="380"/>
      <c r="C146" s="380"/>
      <c r="D146" s="380"/>
      <c r="E146" s="380"/>
      <c r="F146" s="380"/>
      <c r="G146" s="380"/>
      <c r="H146" s="380"/>
      <c r="I146" s="380"/>
      <c r="J146" s="380"/>
      <c r="K146" s="380"/>
      <c r="L146" s="380"/>
      <c r="M146" s="504"/>
      <c r="N146" s="102" t="s">
        <v>1956</v>
      </c>
      <c r="O146" s="124" t="s">
        <v>2586</v>
      </c>
      <c r="P146" s="91" t="s">
        <v>2742</v>
      </c>
      <c r="Q146" s="114">
        <v>16.58</v>
      </c>
      <c r="R146" s="93">
        <v>420</v>
      </c>
      <c r="S146" s="114" t="s">
        <v>1957</v>
      </c>
      <c r="T146" s="492"/>
      <c r="U146" s="380"/>
      <c r="V146" s="380"/>
      <c r="W146" s="380"/>
      <c r="X146" s="380"/>
      <c r="Y146" s="380"/>
      <c r="Z146" s="380"/>
      <c r="AA146" s="380"/>
      <c r="AB146" s="380"/>
      <c r="AC146" s="380"/>
      <c r="AD146" s="380"/>
    </row>
    <row r="147" spans="1:30" ht="39" thickBot="1">
      <c r="A147" s="380"/>
      <c r="B147" s="380"/>
      <c r="C147" s="380"/>
      <c r="D147" s="380"/>
      <c r="E147" s="380"/>
      <c r="F147" s="380"/>
      <c r="G147" s="380"/>
      <c r="H147" s="380"/>
      <c r="I147" s="380"/>
      <c r="J147" s="380"/>
      <c r="K147" s="380"/>
      <c r="L147" s="380"/>
      <c r="M147" s="504"/>
      <c r="N147" s="102" t="s">
        <v>1958</v>
      </c>
      <c r="O147" s="124" t="s">
        <v>2586</v>
      </c>
      <c r="P147" s="91" t="s">
        <v>2742</v>
      </c>
      <c r="Q147" s="114">
        <v>29.64</v>
      </c>
      <c r="R147" s="93">
        <v>180</v>
      </c>
      <c r="S147" s="114" t="s">
        <v>1959</v>
      </c>
      <c r="T147" s="492"/>
      <c r="U147" s="380"/>
      <c r="V147" s="380"/>
      <c r="W147" s="380"/>
      <c r="X147" s="380"/>
      <c r="Y147" s="380"/>
      <c r="Z147" s="380"/>
      <c r="AA147" s="380"/>
      <c r="AB147" s="380"/>
      <c r="AC147" s="380"/>
      <c r="AD147" s="380"/>
    </row>
    <row r="148" spans="1:30" ht="26.25" thickBot="1">
      <c r="A148" s="380"/>
      <c r="B148" s="380"/>
      <c r="C148" s="380"/>
      <c r="D148" s="380"/>
      <c r="E148" s="380"/>
      <c r="F148" s="380"/>
      <c r="G148" s="380"/>
      <c r="H148" s="380"/>
      <c r="I148" s="380"/>
      <c r="J148" s="380"/>
      <c r="K148" s="380"/>
      <c r="L148" s="380"/>
      <c r="M148" s="504"/>
      <c r="N148" s="102" t="s">
        <v>1960</v>
      </c>
      <c r="O148" s="124" t="s">
        <v>2586</v>
      </c>
      <c r="P148" s="91" t="s">
        <v>2742</v>
      </c>
      <c r="Q148" s="114">
        <v>6.25</v>
      </c>
      <c r="R148" s="93">
        <v>35</v>
      </c>
      <c r="S148" s="114">
        <v>218.75</v>
      </c>
      <c r="T148" s="492"/>
      <c r="U148" s="380"/>
      <c r="V148" s="380"/>
      <c r="W148" s="380"/>
      <c r="X148" s="380"/>
      <c r="Y148" s="380"/>
      <c r="Z148" s="380"/>
      <c r="AA148" s="380"/>
      <c r="AB148" s="380"/>
      <c r="AC148" s="380"/>
      <c r="AD148" s="380"/>
    </row>
    <row r="149" spans="1:30" ht="26.25" thickBot="1">
      <c r="A149" s="380"/>
      <c r="B149" s="380"/>
      <c r="C149" s="380"/>
      <c r="D149" s="380"/>
      <c r="E149" s="380"/>
      <c r="F149" s="380"/>
      <c r="G149" s="380"/>
      <c r="H149" s="380"/>
      <c r="I149" s="380"/>
      <c r="J149" s="380"/>
      <c r="K149" s="380"/>
      <c r="L149" s="380"/>
      <c r="M149" s="504"/>
      <c r="N149" s="120" t="s">
        <v>1961</v>
      </c>
      <c r="O149" s="124" t="s">
        <v>2586</v>
      </c>
      <c r="P149" s="91" t="s">
        <v>2742</v>
      </c>
      <c r="Q149" s="114">
        <v>72.43</v>
      </c>
      <c r="R149" s="93">
        <v>14</v>
      </c>
      <c r="S149" s="114" t="s">
        <v>1962</v>
      </c>
      <c r="T149" s="492"/>
      <c r="U149" s="380"/>
      <c r="V149" s="380"/>
      <c r="W149" s="380"/>
      <c r="X149" s="380"/>
      <c r="Y149" s="380"/>
      <c r="Z149" s="380"/>
      <c r="AA149" s="380"/>
      <c r="AB149" s="380"/>
      <c r="AC149" s="380"/>
      <c r="AD149" s="380"/>
    </row>
    <row r="150" spans="1:30" ht="26.25" thickBot="1">
      <c r="A150" s="380"/>
      <c r="B150" s="380"/>
      <c r="C150" s="380"/>
      <c r="D150" s="380"/>
      <c r="E150" s="380"/>
      <c r="F150" s="380"/>
      <c r="G150" s="380"/>
      <c r="H150" s="380"/>
      <c r="I150" s="380"/>
      <c r="J150" s="380"/>
      <c r="K150" s="380"/>
      <c r="L150" s="380"/>
      <c r="M150" s="504"/>
      <c r="N150" s="102" t="s">
        <v>1963</v>
      </c>
      <c r="O150" s="124" t="s">
        <v>2586</v>
      </c>
      <c r="P150" s="91" t="s">
        <v>2742</v>
      </c>
      <c r="Q150" s="114">
        <v>5.82</v>
      </c>
      <c r="R150" s="93">
        <v>420</v>
      </c>
      <c r="S150" s="114" t="s">
        <v>1964</v>
      </c>
      <c r="T150" s="492"/>
      <c r="U150" s="380"/>
      <c r="V150" s="380"/>
      <c r="W150" s="380"/>
      <c r="X150" s="380"/>
      <c r="Y150" s="380"/>
      <c r="Z150" s="380"/>
      <c r="AA150" s="380"/>
      <c r="AB150" s="380"/>
      <c r="AC150" s="380"/>
      <c r="AD150" s="380"/>
    </row>
    <row r="151" spans="1:30" ht="26.25" thickBot="1">
      <c r="A151" s="380"/>
      <c r="B151" s="380"/>
      <c r="C151" s="380"/>
      <c r="D151" s="380"/>
      <c r="E151" s="380"/>
      <c r="F151" s="380"/>
      <c r="G151" s="380"/>
      <c r="H151" s="380"/>
      <c r="I151" s="380"/>
      <c r="J151" s="380"/>
      <c r="K151" s="380"/>
      <c r="L151" s="380"/>
      <c r="M151" s="504"/>
      <c r="N151" s="102" t="s">
        <v>1965</v>
      </c>
      <c r="O151" s="124" t="s">
        <v>2586</v>
      </c>
      <c r="P151" s="91" t="s">
        <v>2742</v>
      </c>
      <c r="Q151" s="114">
        <v>179.2</v>
      </c>
      <c r="R151" s="93">
        <v>1</v>
      </c>
      <c r="S151" s="114">
        <v>179.2</v>
      </c>
      <c r="T151" s="492"/>
      <c r="U151" s="380"/>
      <c r="V151" s="380"/>
      <c r="W151" s="380"/>
      <c r="X151" s="380"/>
      <c r="Y151" s="380"/>
      <c r="Z151" s="380"/>
      <c r="AA151" s="380"/>
      <c r="AB151" s="380"/>
      <c r="AC151" s="380"/>
      <c r="AD151" s="380"/>
    </row>
    <row r="152" spans="1:30" ht="13.5" thickBot="1">
      <c r="A152" s="380"/>
      <c r="B152" s="380"/>
      <c r="C152" s="380"/>
      <c r="D152" s="380"/>
      <c r="E152" s="380"/>
      <c r="F152" s="380"/>
      <c r="G152" s="380"/>
      <c r="H152" s="380"/>
      <c r="I152" s="380"/>
      <c r="J152" s="380"/>
      <c r="K152" s="380"/>
      <c r="L152" s="380"/>
      <c r="M152" s="504"/>
      <c r="N152" s="120" t="s">
        <v>1966</v>
      </c>
      <c r="O152" s="124" t="s">
        <v>2586</v>
      </c>
      <c r="P152" s="91" t="s">
        <v>2742</v>
      </c>
      <c r="Q152" s="114">
        <v>2.14</v>
      </c>
      <c r="R152" s="93">
        <v>80</v>
      </c>
      <c r="S152" s="114">
        <v>171.2</v>
      </c>
      <c r="T152" s="492"/>
      <c r="U152" s="380"/>
      <c r="V152" s="380"/>
      <c r="W152" s="380"/>
      <c r="X152" s="380"/>
      <c r="Y152" s="380"/>
      <c r="Z152" s="380"/>
      <c r="AA152" s="380"/>
      <c r="AB152" s="380"/>
      <c r="AC152" s="380"/>
      <c r="AD152" s="380"/>
    </row>
    <row r="153" spans="1:30" ht="13.5" thickBot="1">
      <c r="A153" s="380"/>
      <c r="B153" s="380"/>
      <c r="C153" s="380"/>
      <c r="D153" s="380"/>
      <c r="E153" s="380"/>
      <c r="F153" s="380"/>
      <c r="G153" s="380"/>
      <c r="H153" s="380"/>
      <c r="I153" s="380"/>
      <c r="J153" s="380"/>
      <c r="K153" s="380"/>
      <c r="L153" s="380"/>
      <c r="M153" s="504"/>
      <c r="N153" s="120" t="s">
        <v>1967</v>
      </c>
      <c r="O153" s="124" t="s">
        <v>2586</v>
      </c>
      <c r="P153" s="91" t="s">
        <v>2742</v>
      </c>
      <c r="Q153" s="114">
        <v>2.75</v>
      </c>
      <c r="R153" s="93">
        <v>245</v>
      </c>
      <c r="S153" s="114">
        <v>673.75</v>
      </c>
      <c r="T153" s="492"/>
      <c r="U153" s="380"/>
      <c r="V153" s="380"/>
      <c r="W153" s="380"/>
      <c r="X153" s="380"/>
      <c r="Y153" s="380"/>
      <c r="Z153" s="380"/>
      <c r="AA153" s="380"/>
      <c r="AB153" s="380"/>
      <c r="AC153" s="380"/>
      <c r="AD153" s="380"/>
    </row>
    <row r="154" spans="1:30" ht="26.25" thickBot="1">
      <c r="A154" s="380"/>
      <c r="B154" s="380"/>
      <c r="C154" s="380"/>
      <c r="D154" s="380"/>
      <c r="E154" s="380"/>
      <c r="F154" s="380"/>
      <c r="G154" s="380"/>
      <c r="H154" s="380"/>
      <c r="I154" s="380"/>
      <c r="J154" s="380"/>
      <c r="K154" s="380"/>
      <c r="L154" s="380"/>
      <c r="M154" s="504"/>
      <c r="N154" s="102" t="s">
        <v>1968</v>
      </c>
      <c r="O154" s="124" t="s">
        <v>2586</v>
      </c>
      <c r="P154" s="91" t="s">
        <v>2742</v>
      </c>
      <c r="Q154" s="114">
        <v>16.2</v>
      </c>
      <c r="R154" s="93">
        <v>35</v>
      </c>
      <c r="S154" s="114">
        <v>567</v>
      </c>
      <c r="T154" s="492"/>
      <c r="U154" s="380"/>
      <c r="V154" s="380"/>
      <c r="W154" s="380"/>
      <c r="X154" s="380"/>
      <c r="Y154" s="380"/>
      <c r="Z154" s="380"/>
      <c r="AA154" s="380"/>
      <c r="AB154" s="380"/>
      <c r="AC154" s="380"/>
      <c r="AD154" s="380"/>
    </row>
    <row r="155" spans="1:30" ht="26.25" thickBot="1">
      <c r="A155" s="380"/>
      <c r="B155" s="380"/>
      <c r="C155" s="380"/>
      <c r="D155" s="380"/>
      <c r="E155" s="380"/>
      <c r="F155" s="380"/>
      <c r="G155" s="380"/>
      <c r="H155" s="380"/>
      <c r="I155" s="380"/>
      <c r="J155" s="380"/>
      <c r="K155" s="380"/>
      <c r="L155" s="380"/>
      <c r="M155" s="504"/>
      <c r="N155" s="102" t="s">
        <v>1969</v>
      </c>
      <c r="O155" s="124" t="s">
        <v>2586</v>
      </c>
      <c r="P155" s="91" t="s">
        <v>2742</v>
      </c>
      <c r="Q155" s="114">
        <v>0.89</v>
      </c>
      <c r="R155" s="93">
        <v>70</v>
      </c>
      <c r="S155" s="114">
        <v>62.3</v>
      </c>
      <c r="T155" s="492"/>
      <c r="U155" s="380"/>
      <c r="V155" s="380"/>
      <c r="W155" s="380"/>
      <c r="X155" s="380"/>
      <c r="Y155" s="380"/>
      <c r="Z155" s="380"/>
      <c r="AA155" s="380"/>
      <c r="AB155" s="380"/>
      <c r="AC155" s="380"/>
      <c r="AD155" s="380"/>
    </row>
    <row r="156" spans="1:30" ht="26.25" thickBot="1">
      <c r="A156" s="380"/>
      <c r="B156" s="380"/>
      <c r="C156" s="380"/>
      <c r="D156" s="380"/>
      <c r="E156" s="380"/>
      <c r="F156" s="380"/>
      <c r="G156" s="380"/>
      <c r="H156" s="380"/>
      <c r="I156" s="380"/>
      <c r="J156" s="380"/>
      <c r="K156" s="380"/>
      <c r="L156" s="380"/>
      <c r="M156" s="504"/>
      <c r="N156" s="102" t="s">
        <v>1970</v>
      </c>
      <c r="O156" s="124" t="s">
        <v>2586</v>
      </c>
      <c r="P156" s="91" t="s">
        <v>2742</v>
      </c>
      <c r="Q156" s="114">
        <v>138.02</v>
      </c>
      <c r="R156" s="93">
        <v>94</v>
      </c>
      <c r="S156" s="114" t="s">
        <v>1971</v>
      </c>
      <c r="T156" s="492"/>
      <c r="U156" s="380"/>
      <c r="V156" s="380"/>
      <c r="W156" s="380"/>
      <c r="X156" s="380"/>
      <c r="Y156" s="380"/>
      <c r="Z156" s="380"/>
      <c r="AA156" s="380"/>
      <c r="AB156" s="380"/>
      <c r="AC156" s="380"/>
      <c r="AD156" s="380"/>
    </row>
    <row r="157" spans="1:30" ht="12.75">
      <c r="A157" s="380"/>
      <c r="B157" s="380"/>
      <c r="C157" s="380"/>
      <c r="D157" s="380"/>
      <c r="E157" s="380"/>
      <c r="F157" s="380"/>
      <c r="G157" s="380"/>
      <c r="H157" s="380"/>
      <c r="I157" s="380"/>
      <c r="J157" s="380"/>
      <c r="K157" s="380"/>
      <c r="L157" s="380"/>
      <c r="M157" s="504"/>
      <c r="N157" s="101" t="s">
        <v>1972</v>
      </c>
      <c r="O157" s="126" t="s">
        <v>2586</v>
      </c>
      <c r="P157" s="90" t="s">
        <v>2742</v>
      </c>
      <c r="Q157" s="116">
        <v>7.44</v>
      </c>
      <c r="R157" s="127">
        <v>7</v>
      </c>
      <c r="S157" s="116">
        <v>52.08</v>
      </c>
      <c r="T157" s="492"/>
      <c r="U157" s="380"/>
      <c r="V157" s="380"/>
      <c r="W157" s="380"/>
      <c r="X157" s="380"/>
      <c r="Y157" s="380"/>
      <c r="Z157" s="380"/>
      <c r="AA157" s="380"/>
      <c r="AB157" s="380"/>
      <c r="AC157" s="380"/>
      <c r="AD157" s="380"/>
    </row>
    <row r="158" spans="1:30" ht="25.5">
      <c r="A158" s="380"/>
      <c r="B158" s="380"/>
      <c r="C158" s="380"/>
      <c r="D158" s="380"/>
      <c r="E158" s="380"/>
      <c r="F158" s="380"/>
      <c r="G158" s="380"/>
      <c r="H158" s="380"/>
      <c r="I158" s="380"/>
      <c r="J158" s="380"/>
      <c r="K158" s="380"/>
      <c r="L158" s="380"/>
      <c r="M158" s="504"/>
      <c r="N158" s="1" t="s">
        <v>1973</v>
      </c>
      <c r="O158" s="41" t="s">
        <v>2586</v>
      </c>
      <c r="P158" s="49" t="s">
        <v>2742</v>
      </c>
      <c r="Q158" s="118">
        <v>7.31</v>
      </c>
      <c r="R158" s="119">
        <v>10</v>
      </c>
      <c r="S158" s="118">
        <v>73.1</v>
      </c>
      <c r="T158" s="492"/>
      <c r="U158" s="380"/>
      <c r="V158" s="380"/>
      <c r="W158" s="380"/>
      <c r="X158" s="380"/>
      <c r="Y158" s="380"/>
      <c r="Z158" s="380"/>
      <c r="AA158" s="380"/>
      <c r="AB158" s="380"/>
      <c r="AC158" s="380"/>
      <c r="AD158" s="380"/>
    </row>
    <row r="159" spans="1:30" ht="25.5">
      <c r="A159" s="380"/>
      <c r="B159" s="380"/>
      <c r="C159" s="380"/>
      <c r="D159" s="380"/>
      <c r="E159" s="380"/>
      <c r="F159" s="380"/>
      <c r="G159" s="380"/>
      <c r="H159" s="380"/>
      <c r="I159" s="380"/>
      <c r="J159" s="380"/>
      <c r="K159" s="380"/>
      <c r="L159" s="380"/>
      <c r="M159" s="504"/>
      <c r="N159" s="1" t="s">
        <v>1974</v>
      </c>
      <c r="O159" s="41" t="s">
        <v>2586</v>
      </c>
      <c r="P159" s="49" t="s">
        <v>2742</v>
      </c>
      <c r="Q159" s="118">
        <v>4.85</v>
      </c>
      <c r="R159" s="119">
        <v>10</v>
      </c>
      <c r="S159" s="118">
        <v>48.5</v>
      </c>
      <c r="T159" s="492"/>
      <c r="U159" s="380"/>
      <c r="V159" s="380"/>
      <c r="W159" s="380"/>
      <c r="X159" s="380"/>
      <c r="Y159" s="380"/>
      <c r="Z159" s="380"/>
      <c r="AA159" s="380"/>
      <c r="AB159" s="380"/>
      <c r="AC159" s="380"/>
      <c r="AD159" s="380"/>
    </row>
    <row r="160" spans="1:30" ht="12.75">
      <c r="A160" s="380"/>
      <c r="B160" s="380"/>
      <c r="C160" s="380"/>
      <c r="D160" s="380"/>
      <c r="E160" s="380"/>
      <c r="F160" s="380"/>
      <c r="G160" s="380"/>
      <c r="H160" s="380"/>
      <c r="I160" s="380"/>
      <c r="J160" s="380"/>
      <c r="K160" s="380"/>
      <c r="L160" s="380"/>
      <c r="M160" s="504"/>
      <c r="N160" s="1" t="s">
        <v>1975</v>
      </c>
      <c r="O160" s="41" t="s">
        <v>2586</v>
      </c>
      <c r="P160" s="49" t="s">
        <v>2742</v>
      </c>
      <c r="Q160" s="118">
        <v>11.32</v>
      </c>
      <c r="R160" s="119">
        <v>15</v>
      </c>
      <c r="S160" s="118">
        <v>169.8</v>
      </c>
      <c r="T160" s="492"/>
      <c r="U160" s="380"/>
      <c r="V160" s="380"/>
      <c r="W160" s="380"/>
      <c r="X160" s="380"/>
      <c r="Y160" s="380"/>
      <c r="Z160" s="380"/>
      <c r="AA160" s="380"/>
      <c r="AB160" s="380"/>
      <c r="AC160" s="380"/>
      <c r="AD160" s="380"/>
    </row>
    <row r="161" spans="1:30" ht="12.75">
      <c r="A161" s="380"/>
      <c r="B161" s="380"/>
      <c r="C161" s="380"/>
      <c r="D161" s="380"/>
      <c r="E161" s="380"/>
      <c r="F161" s="380"/>
      <c r="G161" s="380"/>
      <c r="H161" s="380"/>
      <c r="I161" s="380"/>
      <c r="J161" s="380"/>
      <c r="K161" s="380"/>
      <c r="L161" s="380"/>
      <c r="M161" s="504"/>
      <c r="N161" s="128" t="s">
        <v>3022</v>
      </c>
      <c r="O161" s="41" t="s">
        <v>2586</v>
      </c>
      <c r="P161" s="49" t="s">
        <v>2742</v>
      </c>
      <c r="Q161" s="118">
        <v>21.87</v>
      </c>
      <c r="R161" s="119">
        <v>25</v>
      </c>
      <c r="S161" s="118">
        <v>546.75</v>
      </c>
      <c r="T161" s="492"/>
      <c r="U161" s="380"/>
      <c r="V161" s="380"/>
      <c r="W161" s="380"/>
      <c r="X161" s="380"/>
      <c r="Y161" s="380"/>
      <c r="Z161" s="380"/>
      <c r="AA161" s="380"/>
      <c r="AB161" s="380"/>
      <c r="AC161" s="380"/>
      <c r="AD161" s="380"/>
    </row>
    <row r="162" spans="1:30" ht="12.75">
      <c r="A162" s="380"/>
      <c r="B162" s="380"/>
      <c r="C162" s="380"/>
      <c r="D162" s="380"/>
      <c r="E162" s="380"/>
      <c r="F162" s="380"/>
      <c r="G162" s="380"/>
      <c r="H162" s="380"/>
      <c r="I162" s="380"/>
      <c r="J162" s="380"/>
      <c r="K162" s="380"/>
      <c r="L162" s="380"/>
      <c r="M162" s="504"/>
      <c r="N162" s="1" t="s">
        <v>1976</v>
      </c>
      <c r="O162" s="41" t="s">
        <v>2586</v>
      </c>
      <c r="P162" s="49" t="s">
        <v>2742</v>
      </c>
      <c r="Q162" s="118">
        <v>59.54</v>
      </c>
      <c r="R162" s="119">
        <v>42</v>
      </c>
      <c r="S162" s="118" t="s">
        <v>1977</v>
      </c>
      <c r="T162" s="492"/>
      <c r="U162" s="380"/>
      <c r="V162" s="380"/>
      <c r="W162" s="380"/>
      <c r="X162" s="380"/>
      <c r="Y162" s="380"/>
      <c r="Z162" s="380"/>
      <c r="AA162" s="380"/>
      <c r="AB162" s="380"/>
      <c r="AC162" s="380"/>
      <c r="AD162" s="380"/>
    </row>
    <row r="163" spans="1:30" ht="12.75">
      <c r="A163" s="380"/>
      <c r="B163" s="380"/>
      <c r="C163" s="380"/>
      <c r="D163" s="380"/>
      <c r="E163" s="380"/>
      <c r="F163" s="380"/>
      <c r="G163" s="380"/>
      <c r="H163" s="380"/>
      <c r="I163" s="380"/>
      <c r="J163" s="380"/>
      <c r="K163" s="380"/>
      <c r="L163" s="380"/>
      <c r="M163" s="504"/>
      <c r="N163" s="1" t="s">
        <v>1978</v>
      </c>
      <c r="O163" s="41" t="s">
        <v>2586</v>
      </c>
      <c r="P163" s="49" t="s">
        <v>2742</v>
      </c>
      <c r="Q163" s="118">
        <v>48.64</v>
      </c>
      <c r="R163" s="119">
        <v>18</v>
      </c>
      <c r="S163" s="118">
        <v>875.52</v>
      </c>
      <c r="T163" s="492"/>
      <c r="U163" s="380"/>
      <c r="V163" s="380"/>
      <c r="W163" s="380"/>
      <c r="X163" s="380"/>
      <c r="Y163" s="380"/>
      <c r="Z163" s="380"/>
      <c r="AA163" s="380"/>
      <c r="AB163" s="380"/>
      <c r="AC163" s="380"/>
      <c r="AD163" s="380"/>
    </row>
    <row r="164" spans="1:30" ht="38.25">
      <c r="A164" s="380"/>
      <c r="B164" s="380"/>
      <c r="C164" s="380"/>
      <c r="D164" s="380"/>
      <c r="E164" s="380"/>
      <c r="F164" s="380"/>
      <c r="G164" s="380"/>
      <c r="H164" s="380"/>
      <c r="I164" s="380"/>
      <c r="J164" s="380"/>
      <c r="K164" s="380"/>
      <c r="L164" s="380"/>
      <c r="M164" s="504"/>
      <c r="N164" s="1" t="s">
        <v>867</v>
      </c>
      <c r="O164" s="41" t="s">
        <v>2586</v>
      </c>
      <c r="P164" s="49" t="s">
        <v>2742</v>
      </c>
      <c r="Q164" s="118">
        <v>15.54</v>
      </c>
      <c r="R164" s="119">
        <v>409</v>
      </c>
      <c r="S164" s="118" t="s">
        <v>1979</v>
      </c>
      <c r="T164" s="492"/>
      <c r="U164" s="380"/>
      <c r="V164" s="380"/>
      <c r="W164" s="380"/>
      <c r="X164" s="380"/>
      <c r="Y164" s="380"/>
      <c r="Z164" s="380"/>
      <c r="AA164" s="380"/>
      <c r="AB164" s="380"/>
      <c r="AC164" s="380"/>
      <c r="AD164" s="380"/>
    </row>
    <row r="165" spans="1:30" ht="25.5">
      <c r="A165" s="380"/>
      <c r="B165" s="380"/>
      <c r="C165" s="380"/>
      <c r="D165" s="380"/>
      <c r="E165" s="380"/>
      <c r="F165" s="380"/>
      <c r="G165" s="380"/>
      <c r="H165" s="380"/>
      <c r="I165" s="380"/>
      <c r="J165" s="380"/>
      <c r="K165" s="380"/>
      <c r="L165" s="380"/>
      <c r="M165" s="504"/>
      <c r="N165" s="1" t="s">
        <v>3105</v>
      </c>
      <c r="O165" s="41" t="s">
        <v>2586</v>
      </c>
      <c r="P165" s="49" t="s">
        <v>2742</v>
      </c>
      <c r="Q165" s="118">
        <v>29.75</v>
      </c>
      <c r="R165" s="119">
        <v>11</v>
      </c>
      <c r="S165" s="118">
        <v>327.25</v>
      </c>
      <c r="T165" s="492"/>
      <c r="U165" s="380"/>
      <c r="V165" s="380"/>
      <c r="W165" s="380"/>
      <c r="X165" s="380"/>
      <c r="Y165" s="380"/>
      <c r="Z165" s="380"/>
      <c r="AA165" s="380"/>
      <c r="AB165" s="380"/>
      <c r="AC165" s="380"/>
      <c r="AD165" s="380"/>
    </row>
    <row r="166" spans="1:30" ht="12.75">
      <c r="A166" s="380"/>
      <c r="B166" s="380"/>
      <c r="C166" s="380"/>
      <c r="D166" s="380"/>
      <c r="E166" s="380"/>
      <c r="F166" s="380"/>
      <c r="G166" s="380"/>
      <c r="H166" s="380"/>
      <c r="I166" s="380"/>
      <c r="J166" s="380"/>
      <c r="K166" s="380"/>
      <c r="L166" s="380"/>
      <c r="M166" s="504"/>
      <c r="N166" s="1" t="s">
        <v>3106</v>
      </c>
      <c r="O166" s="41" t="s">
        <v>2586</v>
      </c>
      <c r="P166" s="49" t="s">
        <v>2742</v>
      </c>
      <c r="Q166" s="118">
        <v>110.19</v>
      </c>
      <c r="R166" s="119">
        <v>2</v>
      </c>
      <c r="S166" s="118">
        <v>220.38</v>
      </c>
      <c r="T166" s="492"/>
      <c r="U166" s="380"/>
      <c r="V166" s="380"/>
      <c r="W166" s="380"/>
      <c r="X166" s="380"/>
      <c r="Y166" s="380"/>
      <c r="Z166" s="380"/>
      <c r="AA166" s="380"/>
      <c r="AB166" s="380"/>
      <c r="AC166" s="380"/>
      <c r="AD166" s="380"/>
    </row>
    <row r="167" spans="1:30" ht="12.75">
      <c r="A167" s="380"/>
      <c r="B167" s="380"/>
      <c r="C167" s="380"/>
      <c r="D167" s="380"/>
      <c r="E167" s="380"/>
      <c r="F167" s="380"/>
      <c r="G167" s="380"/>
      <c r="H167" s="380"/>
      <c r="I167" s="380"/>
      <c r="J167" s="380"/>
      <c r="K167" s="380"/>
      <c r="L167" s="380"/>
      <c r="M167" s="504"/>
      <c r="N167" s="1" t="s">
        <v>3107</v>
      </c>
      <c r="O167" s="41" t="s">
        <v>2586</v>
      </c>
      <c r="P167" s="49" t="s">
        <v>2742</v>
      </c>
      <c r="Q167" s="118">
        <v>18.94</v>
      </c>
      <c r="R167" s="119">
        <v>53</v>
      </c>
      <c r="S167" s="118" t="s">
        <v>3108</v>
      </c>
      <c r="T167" s="492"/>
      <c r="U167" s="380"/>
      <c r="V167" s="380"/>
      <c r="W167" s="380"/>
      <c r="X167" s="380"/>
      <c r="Y167" s="380"/>
      <c r="Z167" s="380"/>
      <c r="AA167" s="380"/>
      <c r="AB167" s="380"/>
      <c r="AC167" s="380"/>
      <c r="AD167" s="380"/>
    </row>
    <row r="168" spans="1:30" ht="12.75">
      <c r="A168" s="380"/>
      <c r="B168" s="380"/>
      <c r="C168" s="380"/>
      <c r="D168" s="380"/>
      <c r="E168" s="380"/>
      <c r="F168" s="380"/>
      <c r="G168" s="380"/>
      <c r="H168" s="380"/>
      <c r="I168" s="380"/>
      <c r="J168" s="380"/>
      <c r="K168" s="380"/>
      <c r="L168" s="380"/>
      <c r="M168" s="504"/>
      <c r="N168" s="1" t="s">
        <v>52</v>
      </c>
      <c r="O168" s="41" t="s">
        <v>2586</v>
      </c>
      <c r="P168" s="49" t="s">
        <v>2742</v>
      </c>
      <c r="Q168" s="118">
        <v>27.72</v>
      </c>
      <c r="R168" s="119">
        <v>40</v>
      </c>
      <c r="S168" s="118" t="s">
        <v>3109</v>
      </c>
      <c r="T168" s="492"/>
      <c r="U168" s="380"/>
      <c r="V168" s="380"/>
      <c r="W168" s="380"/>
      <c r="X168" s="380"/>
      <c r="Y168" s="380"/>
      <c r="Z168" s="380"/>
      <c r="AA168" s="380"/>
      <c r="AB168" s="380"/>
      <c r="AC168" s="380"/>
      <c r="AD168" s="380"/>
    </row>
    <row r="169" spans="1:30" ht="12.75">
      <c r="A169" s="380"/>
      <c r="B169" s="380"/>
      <c r="C169" s="380"/>
      <c r="D169" s="380"/>
      <c r="E169" s="380"/>
      <c r="F169" s="380"/>
      <c r="G169" s="380"/>
      <c r="H169" s="380"/>
      <c r="I169" s="380"/>
      <c r="J169" s="380"/>
      <c r="K169" s="380"/>
      <c r="L169" s="380"/>
      <c r="M169" s="504"/>
      <c r="N169" s="1" t="s">
        <v>3110</v>
      </c>
      <c r="O169" s="41" t="s">
        <v>2586</v>
      </c>
      <c r="P169" s="49" t="s">
        <v>2742</v>
      </c>
      <c r="Q169" s="118">
        <v>2.31</v>
      </c>
      <c r="R169" s="119">
        <v>140</v>
      </c>
      <c r="S169" s="118">
        <v>323.4</v>
      </c>
      <c r="T169" s="492"/>
      <c r="U169" s="380"/>
      <c r="V169" s="380"/>
      <c r="W169" s="380"/>
      <c r="X169" s="380"/>
      <c r="Y169" s="380"/>
      <c r="Z169" s="380"/>
      <c r="AA169" s="380"/>
      <c r="AB169" s="380"/>
      <c r="AC169" s="380"/>
      <c r="AD169" s="380"/>
    </row>
    <row r="170" spans="1:30" ht="12.75">
      <c r="A170" s="380"/>
      <c r="B170" s="380"/>
      <c r="C170" s="380"/>
      <c r="D170" s="380"/>
      <c r="E170" s="380"/>
      <c r="F170" s="380"/>
      <c r="G170" s="380"/>
      <c r="H170" s="380"/>
      <c r="I170" s="380"/>
      <c r="J170" s="380"/>
      <c r="K170" s="380"/>
      <c r="L170" s="380"/>
      <c r="M170" s="504"/>
      <c r="N170" s="1" t="s">
        <v>3111</v>
      </c>
      <c r="O170" s="41" t="s">
        <v>2586</v>
      </c>
      <c r="P170" s="49" t="s">
        <v>2742</v>
      </c>
      <c r="Q170" s="118">
        <v>12.3</v>
      </c>
      <c r="R170" s="119">
        <v>7</v>
      </c>
      <c r="S170" s="118">
        <v>86.1</v>
      </c>
      <c r="T170" s="492"/>
      <c r="U170" s="380"/>
      <c r="V170" s="380"/>
      <c r="W170" s="380"/>
      <c r="X170" s="380"/>
      <c r="Y170" s="380"/>
      <c r="Z170" s="380"/>
      <c r="AA170" s="380"/>
      <c r="AB170" s="380"/>
      <c r="AC170" s="380"/>
      <c r="AD170" s="380"/>
    </row>
    <row r="171" spans="1:30" ht="25.5">
      <c r="A171" s="380"/>
      <c r="B171" s="380"/>
      <c r="C171" s="380"/>
      <c r="D171" s="380"/>
      <c r="E171" s="380"/>
      <c r="F171" s="380"/>
      <c r="G171" s="380"/>
      <c r="H171" s="380"/>
      <c r="I171" s="380"/>
      <c r="J171" s="380"/>
      <c r="K171" s="380"/>
      <c r="L171" s="380"/>
      <c r="M171" s="504"/>
      <c r="N171" s="128" t="s">
        <v>3112</v>
      </c>
      <c r="O171" s="41" t="s">
        <v>2586</v>
      </c>
      <c r="P171" s="49" t="s">
        <v>2742</v>
      </c>
      <c r="Q171" s="118">
        <v>240.41</v>
      </c>
      <c r="R171" s="119">
        <v>22</v>
      </c>
      <c r="S171" s="118" t="s">
        <v>3113</v>
      </c>
      <c r="T171" s="492"/>
      <c r="U171" s="380"/>
      <c r="V171" s="380"/>
      <c r="W171" s="380"/>
      <c r="X171" s="380"/>
      <c r="Y171" s="380"/>
      <c r="Z171" s="380"/>
      <c r="AA171" s="380"/>
      <c r="AB171" s="380"/>
      <c r="AC171" s="380"/>
      <c r="AD171" s="380"/>
    </row>
    <row r="172" spans="1:30" ht="12.75">
      <c r="A172" s="380"/>
      <c r="B172" s="380"/>
      <c r="C172" s="380"/>
      <c r="D172" s="380"/>
      <c r="E172" s="380"/>
      <c r="F172" s="380"/>
      <c r="G172" s="380"/>
      <c r="H172" s="380"/>
      <c r="I172" s="380"/>
      <c r="J172" s="380"/>
      <c r="K172" s="380"/>
      <c r="L172" s="380"/>
      <c r="M172" s="504"/>
      <c r="N172" s="128" t="s">
        <v>3114</v>
      </c>
      <c r="O172" s="41" t="s">
        <v>2586</v>
      </c>
      <c r="P172" s="49" t="s">
        <v>2742</v>
      </c>
      <c r="Q172" s="118">
        <v>520.3</v>
      </c>
      <c r="R172" s="119">
        <v>6</v>
      </c>
      <c r="S172" s="118" t="s">
        <v>3115</v>
      </c>
      <c r="T172" s="492"/>
      <c r="U172" s="380"/>
      <c r="V172" s="380"/>
      <c r="W172" s="380"/>
      <c r="X172" s="380"/>
      <c r="Y172" s="380"/>
      <c r="Z172" s="380"/>
      <c r="AA172" s="380"/>
      <c r="AB172" s="380"/>
      <c r="AC172" s="380"/>
      <c r="AD172" s="380"/>
    </row>
    <row r="173" spans="1:30" ht="12.75">
      <c r="A173" s="380"/>
      <c r="B173" s="380"/>
      <c r="C173" s="380"/>
      <c r="D173" s="380"/>
      <c r="E173" s="380"/>
      <c r="F173" s="380"/>
      <c r="G173" s="380"/>
      <c r="H173" s="380"/>
      <c r="I173" s="380"/>
      <c r="J173" s="380"/>
      <c r="K173" s="380"/>
      <c r="L173" s="380"/>
      <c r="M173" s="504"/>
      <c r="N173" s="1" t="s">
        <v>3116</v>
      </c>
      <c r="O173" s="41" t="s">
        <v>2586</v>
      </c>
      <c r="P173" s="49" t="s">
        <v>2742</v>
      </c>
      <c r="Q173" s="118">
        <v>39.48</v>
      </c>
      <c r="R173" s="119">
        <v>65</v>
      </c>
      <c r="S173" s="118" t="s">
        <v>3117</v>
      </c>
      <c r="T173" s="492"/>
      <c r="U173" s="380"/>
      <c r="V173" s="380"/>
      <c r="W173" s="380"/>
      <c r="X173" s="380"/>
      <c r="Y173" s="380"/>
      <c r="Z173" s="380"/>
      <c r="AA173" s="380"/>
      <c r="AB173" s="380"/>
      <c r="AC173" s="380"/>
      <c r="AD173" s="380"/>
    </row>
    <row r="174" spans="1:30" ht="13.5" thickBot="1">
      <c r="A174" s="381"/>
      <c r="B174" s="381"/>
      <c r="C174" s="381"/>
      <c r="D174" s="381"/>
      <c r="E174" s="381"/>
      <c r="F174" s="381"/>
      <c r="G174" s="381"/>
      <c r="H174" s="381"/>
      <c r="I174" s="381"/>
      <c r="J174" s="381"/>
      <c r="K174" s="381"/>
      <c r="L174" s="381"/>
      <c r="M174" s="505"/>
      <c r="N174" s="74" t="s">
        <v>589</v>
      </c>
      <c r="O174" s="27"/>
      <c r="P174" s="27"/>
      <c r="Q174" s="27"/>
      <c r="R174" s="27"/>
      <c r="S174" s="80">
        <v>91530</v>
      </c>
      <c r="T174" s="494"/>
      <c r="U174" s="381"/>
      <c r="V174" s="381"/>
      <c r="W174" s="381"/>
      <c r="X174" s="381"/>
      <c r="Y174" s="381"/>
      <c r="Z174" s="381"/>
      <c r="AA174" s="381"/>
      <c r="AB174" s="381"/>
      <c r="AC174" s="381"/>
      <c r="AD174" s="381"/>
    </row>
    <row r="175" spans="1:30" ht="26.25" thickBot="1">
      <c r="A175" s="366">
        <v>5370008000007</v>
      </c>
      <c r="B175" s="379"/>
      <c r="C175" s="365">
        <v>39742</v>
      </c>
      <c r="D175" s="387" t="s">
        <v>2256</v>
      </c>
      <c r="E175" s="379">
        <v>7900001070</v>
      </c>
      <c r="F175" s="379">
        <v>790101001</v>
      </c>
      <c r="G175" s="382" t="s">
        <v>2257</v>
      </c>
      <c r="H175" s="382" t="s">
        <v>1126</v>
      </c>
      <c r="I175" s="379" t="s">
        <v>1127</v>
      </c>
      <c r="J175" s="365">
        <v>39717</v>
      </c>
      <c r="K175" s="382" t="s">
        <v>3118</v>
      </c>
      <c r="L175" s="365">
        <v>39731</v>
      </c>
      <c r="M175" s="503">
        <v>3</v>
      </c>
      <c r="N175" s="99" t="s">
        <v>3046</v>
      </c>
      <c r="O175" s="88" t="s">
        <v>2015</v>
      </c>
      <c r="P175" s="88" t="s">
        <v>2742</v>
      </c>
      <c r="Q175" s="113">
        <v>42.8</v>
      </c>
      <c r="R175" s="88">
        <v>11</v>
      </c>
      <c r="S175" s="113">
        <v>470.8</v>
      </c>
      <c r="T175" s="506" t="s">
        <v>2743</v>
      </c>
      <c r="U175" s="382" t="s">
        <v>483</v>
      </c>
      <c r="V175" s="379">
        <v>7900000415</v>
      </c>
      <c r="W175" s="379">
        <v>790101001</v>
      </c>
      <c r="X175" s="379"/>
      <c r="Y175" s="382" t="s">
        <v>484</v>
      </c>
      <c r="Z175" s="379">
        <v>12.2008</v>
      </c>
      <c r="AA175" s="379"/>
      <c r="AB175" s="379"/>
      <c r="AC175" s="379"/>
      <c r="AD175" s="379"/>
    </row>
    <row r="176" spans="1:30" ht="26.25" thickBot="1">
      <c r="A176" s="380"/>
      <c r="B176" s="380"/>
      <c r="C176" s="380"/>
      <c r="D176" s="380"/>
      <c r="E176" s="380"/>
      <c r="F176" s="380"/>
      <c r="G176" s="380"/>
      <c r="H176" s="380"/>
      <c r="I176" s="380"/>
      <c r="J176" s="380"/>
      <c r="K176" s="380"/>
      <c r="L176" s="380"/>
      <c r="M176" s="504"/>
      <c r="N176" s="102" t="s">
        <v>3047</v>
      </c>
      <c r="O176" s="124" t="s">
        <v>2015</v>
      </c>
      <c r="P176" s="91" t="s">
        <v>2742</v>
      </c>
      <c r="Q176" s="114">
        <v>103</v>
      </c>
      <c r="R176" s="93">
        <v>87</v>
      </c>
      <c r="S176" s="114">
        <v>8961</v>
      </c>
      <c r="T176" s="492"/>
      <c r="U176" s="380"/>
      <c r="V176" s="380"/>
      <c r="W176" s="380"/>
      <c r="X176" s="380"/>
      <c r="Y176" s="380"/>
      <c r="Z176" s="380"/>
      <c r="AA176" s="380"/>
      <c r="AB176" s="380"/>
      <c r="AC176" s="380"/>
      <c r="AD176" s="380"/>
    </row>
    <row r="177" spans="1:30" ht="26.25" thickBot="1">
      <c r="A177" s="380"/>
      <c r="B177" s="380"/>
      <c r="C177" s="380"/>
      <c r="D177" s="380"/>
      <c r="E177" s="380"/>
      <c r="F177" s="380"/>
      <c r="G177" s="380"/>
      <c r="H177" s="380"/>
      <c r="I177" s="380"/>
      <c r="J177" s="380"/>
      <c r="K177" s="380"/>
      <c r="L177" s="380"/>
      <c r="M177" s="504"/>
      <c r="N177" s="102" t="s">
        <v>3048</v>
      </c>
      <c r="O177" s="124" t="s">
        <v>2015</v>
      </c>
      <c r="P177" s="91" t="s">
        <v>2742</v>
      </c>
      <c r="Q177" s="114">
        <v>228</v>
      </c>
      <c r="R177" s="93">
        <v>5</v>
      </c>
      <c r="S177" s="114">
        <v>1140</v>
      </c>
      <c r="T177" s="492"/>
      <c r="U177" s="380"/>
      <c r="V177" s="380"/>
      <c r="W177" s="380"/>
      <c r="X177" s="380"/>
      <c r="Y177" s="380"/>
      <c r="Z177" s="380"/>
      <c r="AA177" s="380"/>
      <c r="AB177" s="380"/>
      <c r="AC177" s="380"/>
      <c r="AD177" s="380"/>
    </row>
    <row r="178" spans="1:30" ht="13.5" thickBot="1">
      <c r="A178" s="380"/>
      <c r="B178" s="380"/>
      <c r="C178" s="380"/>
      <c r="D178" s="380"/>
      <c r="E178" s="380"/>
      <c r="F178" s="380"/>
      <c r="G178" s="380"/>
      <c r="H178" s="380"/>
      <c r="I178" s="380"/>
      <c r="J178" s="380"/>
      <c r="K178" s="380"/>
      <c r="L178" s="380"/>
      <c r="M178" s="504"/>
      <c r="N178" s="102" t="s">
        <v>663</v>
      </c>
      <c r="O178" s="124" t="s">
        <v>2015</v>
      </c>
      <c r="P178" s="91" t="s">
        <v>2742</v>
      </c>
      <c r="Q178" s="114">
        <v>16</v>
      </c>
      <c r="R178" s="93">
        <v>100</v>
      </c>
      <c r="S178" s="114">
        <v>1600</v>
      </c>
      <c r="T178" s="492"/>
      <c r="U178" s="380"/>
      <c r="V178" s="380"/>
      <c r="W178" s="380"/>
      <c r="X178" s="380"/>
      <c r="Y178" s="380"/>
      <c r="Z178" s="380"/>
      <c r="AA178" s="380"/>
      <c r="AB178" s="380"/>
      <c r="AC178" s="380"/>
      <c r="AD178" s="380"/>
    </row>
    <row r="179" spans="1:30" ht="13.5" thickBot="1">
      <c r="A179" s="380"/>
      <c r="B179" s="380"/>
      <c r="C179" s="380"/>
      <c r="D179" s="380"/>
      <c r="E179" s="380"/>
      <c r="F179" s="380"/>
      <c r="G179" s="380"/>
      <c r="H179" s="380"/>
      <c r="I179" s="380"/>
      <c r="J179" s="380"/>
      <c r="K179" s="380"/>
      <c r="L179" s="380"/>
      <c r="M179" s="504"/>
      <c r="N179" s="102" t="s">
        <v>664</v>
      </c>
      <c r="O179" s="124" t="s">
        <v>2015</v>
      </c>
      <c r="P179" s="91" t="s">
        <v>2742</v>
      </c>
      <c r="Q179" s="114">
        <v>16</v>
      </c>
      <c r="R179" s="93">
        <v>4750</v>
      </c>
      <c r="S179" s="114">
        <v>76000</v>
      </c>
      <c r="T179" s="492"/>
      <c r="U179" s="380"/>
      <c r="V179" s="380"/>
      <c r="W179" s="380"/>
      <c r="X179" s="380"/>
      <c r="Y179" s="380"/>
      <c r="Z179" s="380"/>
      <c r="AA179" s="380"/>
      <c r="AB179" s="380"/>
      <c r="AC179" s="380"/>
      <c r="AD179" s="380"/>
    </row>
    <row r="180" spans="1:30" ht="26.25" thickBot="1">
      <c r="A180" s="380"/>
      <c r="B180" s="380"/>
      <c r="C180" s="380"/>
      <c r="D180" s="380"/>
      <c r="E180" s="380"/>
      <c r="F180" s="380"/>
      <c r="G180" s="380"/>
      <c r="H180" s="380"/>
      <c r="I180" s="380"/>
      <c r="J180" s="380"/>
      <c r="K180" s="380"/>
      <c r="L180" s="380"/>
      <c r="M180" s="504"/>
      <c r="N180" s="102" t="s">
        <v>665</v>
      </c>
      <c r="O180" s="124" t="s">
        <v>2015</v>
      </c>
      <c r="P180" s="91" t="s">
        <v>2742</v>
      </c>
      <c r="Q180" s="114">
        <v>129</v>
      </c>
      <c r="R180" s="93">
        <v>50</v>
      </c>
      <c r="S180" s="114">
        <v>6450</v>
      </c>
      <c r="T180" s="492"/>
      <c r="U180" s="380"/>
      <c r="V180" s="380"/>
      <c r="W180" s="380"/>
      <c r="X180" s="380"/>
      <c r="Y180" s="380"/>
      <c r="Z180" s="380"/>
      <c r="AA180" s="380"/>
      <c r="AB180" s="380"/>
      <c r="AC180" s="380"/>
      <c r="AD180" s="380"/>
    </row>
    <row r="181" spans="1:30" ht="13.5" thickBot="1">
      <c r="A181" s="380"/>
      <c r="B181" s="380"/>
      <c r="C181" s="380"/>
      <c r="D181" s="380"/>
      <c r="E181" s="380"/>
      <c r="F181" s="380"/>
      <c r="G181" s="380"/>
      <c r="H181" s="380"/>
      <c r="I181" s="380"/>
      <c r="J181" s="380"/>
      <c r="K181" s="380"/>
      <c r="L181" s="380"/>
      <c r="M181" s="504"/>
      <c r="N181" s="102" t="s">
        <v>666</v>
      </c>
      <c r="O181" s="124" t="s">
        <v>2015</v>
      </c>
      <c r="P181" s="91" t="s">
        <v>2742</v>
      </c>
      <c r="Q181" s="114">
        <v>234</v>
      </c>
      <c r="R181" s="93">
        <v>15</v>
      </c>
      <c r="S181" s="114">
        <v>3510</v>
      </c>
      <c r="T181" s="492"/>
      <c r="U181" s="380"/>
      <c r="V181" s="380"/>
      <c r="W181" s="380"/>
      <c r="X181" s="380"/>
      <c r="Y181" s="380"/>
      <c r="Z181" s="380"/>
      <c r="AA181" s="380"/>
      <c r="AB181" s="380"/>
      <c r="AC181" s="380"/>
      <c r="AD181" s="380"/>
    </row>
    <row r="182" spans="1:30" ht="13.5" thickBot="1">
      <c r="A182" s="380"/>
      <c r="B182" s="380"/>
      <c r="C182" s="380"/>
      <c r="D182" s="380"/>
      <c r="E182" s="380"/>
      <c r="F182" s="380"/>
      <c r="G182" s="380"/>
      <c r="H182" s="380"/>
      <c r="I182" s="380"/>
      <c r="J182" s="380"/>
      <c r="K182" s="380"/>
      <c r="L182" s="380"/>
      <c r="M182" s="504"/>
      <c r="N182" s="102" t="s">
        <v>667</v>
      </c>
      <c r="O182" s="124" t="s">
        <v>2015</v>
      </c>
      <c r="P182" s="91" t="s">
        <v>2742</v>
      </c>
      <c r="Q182" s="114">
        <v>395</v>
      </c>
      <c r="R182" s="93">
        <v>7</v>
      </c>
      <c r="S182" s="114">
        <v>2765</v>
      </c>
      <c r="T182" s="492"/>
      <c r="U182" s="380"/>
      <c r="V182" s="380"/>
      <c r="W182" s="380"/>
      <c r="X182" s="380"/>
      <c r="Y182" s="380"/>
      <c r="Z182" s="380"/>
      <c r="AA182" s="380"/>
      <c r="AB182" s="380"/>
      <c r="AC182" s="380"/>
      <c r="AD182" s="380"/>
    </row>
    <row r="183" spans="1:30" ht="26.25" thickBot="1">
      <c r="A183" s="380"/>
      <c r="B183" s="380"/>
      <c r="C183" s="380"/>
      <c r="D183" s="380"/>
      <c r="E183" s="380"/>
      <c r="F183" s="380"/>
      <c r="G183" s="380"/>
      <c r="H183" s="380"/>
      <c r="I183" s="380"/>
      <c r="J183" s="380"/>
      <c r="K183" s="380"/>
      <c r="L183" s="380"/>
      <c r="M183" s="504"/>
      <c r="N183" s="102" t="s">
        <v>2725</v>
      </c>
      <c r="O183" s="124" t="s">
        <v>2015</v>
      </c>
      <c r="P183" s="91" t="s">
        <v>2742</v>
      </c>
      <c r="Q183" s="114">
        <v>22</v>
      </c>
      <c r="R183" s="93">
        <v>156</v>
      </c>
      <c r="S183" s="114">
        <v>3432</v>
      </c>
      <c r="T183" s="492"/>
      <c r="U183" s="380"/>
      <c r="V183" s="380"/>
      <c r="W183" s="380"/>
      <c r="X183" s="380"/>
      <c r="Y183" s="380"/>
      <c r="Z183" s="380"/>
      <c r="AA183" s="380"/>
      <c r="AB183" s="380"/>
      <c r="AC183" s="380"/>
      <c r="AD183" s="380"/>
    </row>
    <row r="184" spans="1:30" ht="26.25" thickBot="1">
      <c r="A184" s="380"/>
      <c r="B184" s="380"/>
      <c r="C184" s="380"/>
      <c r="D184" s="380"/>
      <c r="E184" s="380"/>
      <c r="F184" s="380"/>
      <c r="G184" s="380"/>
      <c r="H184" s="380"/>
      <c r="I184" s="380"/>
      <c r="J184" s="380"/>
      <c r="K184" s="380"/>
      <c r="L184" s="380"/>
      <c r="M184" s="504"/>
      <c r="N184" s="102" t="s">
        <v>2726</v>
      </c>
      <c r="O184" s="124" t="s">
        <v>2015</v>
      </c>
      <c r="P184" s="91" t="s">
        <v>2742</v>
      </c>
      <c r="Q184" s="114">
        <v>50.5</v>
      </c>
      <c r="R184" s="93">
        <v>5</v>
      </c>
      <c r="S184" s="114">
        <v>252.5</v>
      </c>
      <c r="T184" s="492"/>
      <c r="U184" s="380"/>
      <c r="V184" s="380"/>
      <c r="W184" s="380"/>
      <c r="X184" s="380"/>
      <c r="Y184" s="380"/>
      <c r="Z184" s="380"/>
      <c r="AA184" s="380"/>
      <c r="AB184" s="380"/>
      <c r="AC184" s="380"/>
      <c r="AD184" s="380"/>
    </row>
    <row r="185" spans="1:30" ht="26.25" thickBot="1">
      <c r="A185" s="380"/>
      <c r="B185" s="380"/>
      <c r="C185" s="380"/>
      <c r="D185" s="380"/>
      <c r="E185" s="380"/>
      <c r="F185" s="380"/>
      <c r="G185" s="380"/>
      <c r="H185" s="380"/>
      <c r="I185" s="380"/>
      <c r="J185" s="380"/>
      <c r="K185" s="380"/>
      <c r="L185" s="380"/>
      <c r="M185" s="504"/>
      <c r="N185" s="102" t="s">
        <v>2727</v>
      </c>
      <c r="O185" s="124" t="s">
        <v>2015</v>
      </c>
      <c r="P185" s="91" t="s">
        <v>2742</v>
      </c>
      <c r="Q185" s="114">
        <v>18.2</v>
      </c>
      <c r="R185" s="93">
        <v>60</v>
      </c>
      <c r="S185" s="114">
        <v>1092</v>
      </c>
      <c r="T185" s="492"/>
      <c r="U185" s="380"/>
      <c r="V185" s="380"/>
      <c r="W185" s="380"/>
      <c r="X185" s="380"/>
      <c r="Y185" s="380"/>
      <c r="Z185" s="380"/>
      <c r="AA185" s="380"/>
      <c r="AB185" s="380"/>
      <c r="AC185" s="380"/>
      <c r="AD185" s="380"/>
    </row>
    <row r="186" spans="1:30" ht="26.25" thickBot="1">
      <c r="A186" s="380"/>
      <c r="B186" s="380"/>
      <c r="C186" s="380"/>
      <c r="D186" s="380"/>
      <c r="E186" s="380"/>
      <c r="F186" s="380"/>
      <c r="G186" s="380"/>
      <c r="H186" s="380"/>
      <c r="I186" s="380"/>
      <c r="J186" s="380"/>
      <c r="K186" s="380"/>
      <c r="L186" s="380"/>
      <c r="M186" s="504"/>
      <c r="N186" s="102" t="s">
        <v>2728</v>
      </c>
      <c r="O186" s="124" t="s">
        <v>2015</v>
      </c>
      <c r="P186" s="91" t="s">
        <v>2742</v>
      </c>
      <c r="Q186" s="114">
        <v>4.52</v>
      </c>
      <c r="R186" s="93">
        <v>11250</v>
      </c>
      <c r="S186" s="114">
        <v>50850</v>
      </c>
      <c r="T186" s="492"/>
      <c r="U186" s="380"/>
      <c r="V186" s="380"/>
      <c r="W186" s="380"/>
      <c r="X186" s="380"/>
      <c r="Y186" s="380"/>
      <c r="Z186" s="380"/>
      <c r="AA186" s="380"/>
      <c r="AB186" s="380"/>
      <c r="AC186" s="380"/>
      <c r="AD186" s="380"/>
    </row>
    <row r="187" spans="1:30" ht="39" thickBot="1">
      <c r="A187" s="380"/>
      <c r="B187" s="380"/>
      <c r="C187" s="380"/>
      <c r="D187" s="380"/>
      <c r="E187" s="380"/>
      <c r="F187" s="380"/>
      <c r="G187" s="380"/>
      <c r="H187" s="380"/>
      <c r="I187" s="380"/>
      <c r="J187" s="380"/>
      <c r="K187" s="380"/>
      <c r="L187" s="380"/>
      <c r="M187" s="504"/>
      <c r="N187" s="102" t="s">
        <v>169</v>
      </c>
      <c r="O187" s="124" t="s">
        <v>2015</v>
      </c>
      <c r="P187" s="91" t="s">
        <v>2742</v>
      </c>
      <c r="Q187" s="114">
        <v>116.16</v>
      </c>
      <c r="R187" s="93">
        <v>50</v>
      </c>
      <c r="S187" s="114">
        <v>5808</v>
      </c>
      <c r="T187" s="492"/>
      <c r="U187" s="380"/>
      <c r="V187" s="380"/>
      <c r="W187" s="380"/>
      <c r="X187" s="380"/>
      <c r="Y187" s="380"/>
      <c r="Z187" s="380"/>
      <c r="AA187" s="380"/>
      <c r="AB187" s="380"/>
      <c r="AC187" s="380"/>
      <c r="AD187" s="380"/>
    </row>
    <row r="188" spans="1:30" ht="26.25" thickBot="1">
      <c r="A188" s="380"/>
      <c r="B188" s="380"/>
      <c r="C188" s="380"/>
      <c r="D188" s="380"/>
      <c r="E188" s="380"/>
      <c r="F188" s="380"/>
      <c r="G188" s="380"/>
      <c r="H188" s="380"/>
      <c r="I188" s="380"/>
      <c r="J188" s="380"/>
      <c r="K188" s="380"/>
      <c r="L188" s="380"/>
      <c r="M188" s="504"/>
      <c r="N188" s="102" t="s">
        <v>170</v>
      </c>
      <c r="O188" s="124" t="s">
        <v>2015</v>
      </c>
      <c r="P188" s="91" t="s">
        <v>2742</v>
      </c>
      <c r="Q188" s="114">
        <v>3.3</v>
      </c>
      <c r="R188" s="93">
        <v>12500</v>
      </c>
      <c r="S188" s="114">
        <v>41250</v>
      </c>
      <c r="T188" s="492"/>
      <c r="U188" s="380"/>
      <c r="V188" s="380"/>
      <c r="W188" s="380"/>
      <c r="X188" s="380"/>
      <c r="Y188" s="380"/>
      <c r="Z188" s="380"/>
      <c r="AA188" s="380"/>
      <c r="AB188" s="380"/>
      <c r="AC188" s="380"/>
      <c r="AD188" s="380"/>
    </row>
    <row r="189" spans="1:30" ht="13.5" thickBot="1">
      <c r="A189" s="380"/>
      <c r="B189" s="380"/>
      <c r="C189" s="380"/>
      <c r="D189" s="380"/>
      <c r="E189" s="380"/>
      <c r="F189" s="380"/>
      <c r="G189" s="380"/>
      <c r="H189" s="380"/>
      <c r="I189" s="380"/>
      <c r="J189" s="380"/>
      <c r="K189" s="380"/>
      <c r="L189" s="380"/>
      <c r="M189" s="504"/>
      <c r="N189" s="102" t="s">
        <v>1744</v>
      </c>
      <c r="O189" s="124" t="s">
        <v>2015</v>
      </c>
      <c r="P189" s="91" t="s">
        <v>2742</v>
      </c>
      <c r="Q189" s="114">
        <v>5</v>
      </c>
      <c r="R189" s="93">
        <v>20</v>
      </c>
      <c r="S189" s="114">
        <v>100</v>
      </c>
      <c r="T189" s="492"/>
      <c r="U189" s="380"/>
      <c r="V189" s="380"/>
      <c r="W189" s="380"/>
      <c r="X189" s="380"/>
      <c r="Y189" s="380"/>
      <c r="Z189" s="380"/>
      <c r="AA189" s="380"/>
      <c r="AB189" s="380"/>
      <c r="AC189" s="380"/>
      <c r="AD189" s="380"/>
    </row>
    <row r="190" spans="1:30" ht="26.25" thickBot="1">
      <c r="A190" s="380"/>
      <c r="B190" s="380"/>
      <c r="C190" s="380"/>
      <c r="D190" s="380"/>
      <c r="E190" s="380"/>
      <c r="F190" s="380"/>
      <c r="G190" s="380"/>
      <c r="H190" s="380"/>
      <c r="I190" s="380"/>
      <c r="J190" s="380"/>
      <c r="K190" s="380"/>
      <c r="L190" s="380"/>
      <c r="M190" s="504"/>
      <c r="N190" s="102" t="s">
        <v>1208</v>
      </c>
      <c r="O190" s="124" t="s">
        <v>2015</v>
      </c>
      <c r="P190" s="91" t="s">
        <v>2742</v>
      </c>
      <c r="Q190" s="114">
        <v>394</v>
      </c>
      <c r="R190" s="93">
        <v>10</v>
      </c>
      <c r="S190" s="114">
        <v>3940</v>
      </c>
      <c r="T190" s="492"/>
      <c r="U190" s="380"/>
      <c r="V190" s="380"/>
      <c r="W190" s="380"/>
      <c r="X190" s="380"/>
      <c r="Y190" s="380"/>
      <c r="Z190" s="380"/>
      <c r="AA190" s="380"/>
      <c r="AB190" s="380"/>
      <c r="AC190" s="380"/>
      <c r="AD190" s="380"/>
    </row>
    <row r="191" spans="1:30" ht="26.25" thickBot="1">
      <c r="A191" s="380"/>
      <c r="B191" s="380"/>
      <c r="C191" s="380"/>
      <c r="D191" s="380"/>
      <c r="E191" s="380"/>
      <c r="F191" s="380"/>
      <c r="G191" s="380"/>
      <c r="H191" s="380"/>
      <c r="I191" s="380"/>
      <c r="J191" s="380"/>
      <c r="K191" s="380"/>
      <c r="L191" s="380"/>
      <c r="M191" s="504"/>
      <c r="N191" s="102" t="s">
        <v>1209</v>
      </c>
      <c r="O191" s="124" t="s">
        <v>2015</v>
      </c>
      <c r="P191" s="91" t="s">
        <v>2742</v>
      </c>
      <c r="Q191" s="114">
        <v>14</v>
      </c>
      <c r="R191" s="93">
        <v>80</v>
      </c>
      <c r="S191" s="114">
        <v>1120</v>
      </c>
      <c r="T191" s="492"/>
      <c r="U191" s="380"/>
      <c r="V191" s="380"/>
      <c r="W191" s="380"/>
      <c r="X191" s="380"/>
      <c r="Y191" s="380"/>
      <c r="Z191" s="380"/>
      <c r="AA191" s="380"/>
      <c r="AB191" s="380"/>
      <c r="AC191" s="380"/>
      <c r="AD191" s="380"/>
    </row>
    <row r="192" spans="1:30" ht="26.25" thickBot="1">
      <c r="A192" s="380"/>
      <c r="B192" s="380"/>
      <c r="C192" s="380"/>
      <c r="D192" s="380"/>
      <c r="E192" s="380"/>
      <c r="F192" s="380"/>
      <c r="G192" s="380"/>
      <c r="H192" s="380"/>
      <c r="I192" s="380"/>
      <c r="J192" s="380"/>
      <c r="K192" s="380"/>
      <c r="L192" s="380"/>
      <c r="M192" s="504"/>
      <c r="N192" s="102" t="s">
        <v>1210</v>
      </c>
      <c r="O192" s="124" t="s">
        <v>2015</v>
      </c>
      <c r="P192" s="91" t="s">
        <v>2742</v>
      </c>
      <c r="Q192" s="114">
        <v>23.85</v>
      </c>
      <c r="R192" s="93">
        <v>1570</v>
      </c>
      <c r="S192" s="114">
        <v>37444.5</v>
      </c>
      <c r="T192" s="492"/>
      <c r="U192" s="380"/>
      <c r="V192" s="380"/>
      <c r="W192" s="380"/>
      <c r="X192" s="380"/>
      <c r="Y192" s="380"/>
      <c r="Z192" s="380"/>
      <c r="AA192" s="380"/>
      <c r="AB192" s="380"/>
      <c r="AC192" s="380"/>
      <c r="AD192" s="380"/>
    </row>
    <row r="193" spans="1:30" ht="39" thickBot="1">
      <c r="A193" s="380"/>
      <c r="B193" s="380"/>
      <c r="C193" s="380"/>
      <c r="D193" s="380"/>
      <c r="E193" s="380"/>
      <c r="F193" s="380"/>
      <c r="G193" s="380"/>
      <c r="H193" s="380"/>
      <c r="I193" s="380"/>
      <c r="J193" s="380"/>
      <c r="K193" s="380"/>
      <c r="L193" s="380"/>
      <c r="M193" s="504"/>
      <c r="N193" s="102" t="s">
        <v>1211</v>
      </c>
      <c r="O193" s="124" t="s">
        <v>2015</v>
      </c>
      <c r="P193" s="91" t="s">
        <v>2742</v>
      </c>
      <c r="Q193" s="114">
        <v>7</v>
      </c>
      <c r="R193" s="93">
        <v>70</v>
      </c>
      <c r="S193" s="114">
        <v>490</v>
      </c>
      <c r="T193" s="492"/>
      <c r="U193" s="380"/>
      <c r="V193" s="380"/>
      <c r="W193" s="380"/>
      <c r="X193" s="380"/>
      <c r="Y193" s="380"/>
      <c r="Z193" s="380"/>
      <c r="AA193" s="380"/>
      <c r="AB193" s="380"/>
      <c r="AC193" s="380"/>
      <c r="AD193" s="380"/>
    </row>
    <row r="194" spans="1:30" ht="26.25" thickBot="1">
      <c r="A194" s="380"/>
      <c r="B194" s="380"/>
      <c r="C194" s="380"/>
      <c r="D194" s="380"/>
      <c r="E194" s="380"/>
      <c r="F194" s="380"/>
      <c r="G194" s="380"/>
      <c r="H194" s="380"/>
      <c r="I194" s="380"/>
      <c r="J194" s="380"/>
      <c r="K194" s="380"/>
      <c r="L194" s="380"/>
      <c r="M194" s="504"/>
      <c r="N194" s="102" t="s">
        <v>1212</v>
      </c>
      <c r="O194" s="124" t="s">
        <v>2015</v>
      </c>
      <c r="P194" s="91" t="s">
        <v>2742</v>
      </c>
      <c r="Q194" s="114">
        <v>33.19</v>
      </c>
      <c r="R194" s="93">
        <v>100</v>
      </c>
      <c r="S194" s="114">
        <v>3319</v>
      </c>
      <c r="T194" s="492"/>
      <c r="U194" s="380"/>
      <c r="V194" s="380"/>
      <c r="W194" s="380"/>
      <c r="X194" s="380"/>
      <c r="Y194" s="380"/>
      <c r="Z194" s="380"/>
      <c r="AA194" s="380"/>
      <c r="AB194" s="380"/>
      <c r="AC194" s="380"/>
      <c r="AD194" s="380"/>
    </row>
    <row r="195" spans="1:30" ht="26.25" thickBot="1">
      <c r="A195" s="380"/>
      <c r="B195" s="380"/>
      <c r="C195" s="380"/>
      <c r="D195" s="380"/>
      <c r="E195" s="380"/>
      <c r="F195" s="380"/>
      <c r="G195" s="380"/>
      <c r="H195" s="380"/>
      <c r="I195" s="380"/>
      <c r="J195" s="380"/>
      <c r="K195" s="380"/>
      <c r="L195" s="380"/>
      <c r="M195" s="504"/>
      <c r="N195" s="102" t="s">
        <v>1213</v>
      </c>
      <c r="O195" s="124" t="s">
        <v>2015</v>
      </c>
      <c r="P195" s="91" t="s">
        <v>2742</v>
      </c>
      <c r="Q195" s="114">
        <v>780</v>
      </c>
      <c r="R195" s="93">
        <v>7</v>
      </c>
      <c r="S195" s="114">
        <v>5460</v>
      </c>
      <c r="T195" s="492"/>
      <c r="U195" s="380"/>
      <c r="V195" s="380"/>
      <c r="W195" s="380"/>
      <c r="X195" s="380"/>
      <c r="Y195" s="380"/>
      <c r="Z195" s="380"/>
      <c r="AA195" s="380"/>
      <c r="AB195" s="380"/>
      <c r="AC195" s="380"/>
      <c r="AD195" s="380"/>
    </row>
    <row r="196" spans="1:30" ht="13.5" thickBot="1">
      <c r="A196" s="380"/>
      <c r="B196" s="380"/>
      <c r="C196" s="380"/>
      <c r="D196" s="380"/>
      <c r="E196" s="380"/>
      <c r="F196" s="380"/>
      <c r="G196" s="380"/>
      <c r="H196" s="380"/>
      <c r="I196" s="380"/>
      <c r="J196" s="380"/>
      <c r="K196" s="380"/>
      <c r="L196" s="380"/>
      <c r="M196" s="504"/>
      <c r="N196" s="102" t="s">
        <v>1214</v>
      </c>
      <c r="O196" s="124" t="s">
        <v>2015</v>
      </c>
      <c r="P196" s="91" t="s">
        <v>2742</v>
      </c>
      <c r="Q196" s="114">
        <v>5.7</v>
      </c>
      <c r="R196" s="93">
        <v>300</v>
      </c>
      <c r="S196" s="114">
        <v>1710</v>
      </c>
      <c r="T196" s="492"/>
      <c r="U196" s="380"/>
      <c r="V196" s="380"/>
      <c r="W196" s="380"/>
      <c r="X196" s="380"/>
      <c r="Y196" s="380"/>
      <c r="Z196" s="380"/>
      <c r="AA196" s="380"/>
      <c r="AB196" s="380"/>
      <c r="AC196" s="380"/>
      <c r="AD196" s="380"/>
    </row>
    <row r="197" spans="1:30" ht="13.5" thickBot="1">
      <c r="A197" s="380"/>
      <c r="B197" s="380"/>
      <c r="C197" s="380"/>
      <c r="D197" s="380"/>
      <c r="E197" s="380"/>
      <c r="F197" s="380"/>
      <c r="G197" s="380"/>
      <c r="H197" s="380"/>
      <c r="I197" s="380"/>
      <c r="J197" s="380"/>
      <c r="K197" s="380"/>
      <c r="L197" s="380"/>
      <c r="M197" s="504"/>
      <c r="N197" s="102" t="s">
        <v>1215</v>
      </c>
      <c r="O197" s="124" t="s">
        <v>2015</v>
      </c>
      <c r="P197" s="91" t="s">
        <v>2742</v>
      </c>
      <c r="Q197" s="114">
        <v>575</v>
      </c>
      <c r="R197" s="93">
        <v>60</v>
      </c>
      <c r="S197" s="114">
        <v>34500</v>
      </c>
      <c r="T197" s="492"/>
      <c r="U197" s="380"/>
      <c r="V197" s="380"/>
      <c r="W197" s="380"/>
      <c r="X197" s="380"/>
      <c r="Y197" s="380"/>
      <c r="Z197" s="380"/>
      <c r="AA197" s="380"/>
      <c r="AB197" s="380"/>
      <c r="AC197" s="380"/>
      <c r="AD197" s="380"/>
    </row>
    <row r="198" spans="1:30" ht="26.25" thickBot="1">
      <c r="A198" s="380"/>
      <c r="B198" s="380"/>
      <c r="C198" s="380"/>
      <c r="D198" s="380"/>
      <c r="E198" s="380"/>
      <c r="F198" s="380"/>
      <c r="G198" s="380"/>
      <c r="H198" s="380"/>
      <c r="I198" s="380"/>
      <c r="J198" s="380"/>
      <c r="K198" s="380"/>
      <c r="L198" s="380"/>
      <c r="M198" s="504"/>
      <c r="N198" s="102" t="s">
        <v>1216</v>
      </c>
      <c r="O198" s="124" t="s">
        <v>2015</v>
      </c>
      <c r="P198" s="91" t="s">
        <v>2742</v>
      </c>
      <c r="Q198" s="114">
        <v>19.58</v>
      </c>
      <c r="R198" s="93">
        <v>40</v>
      </c>
      <c r="S198" s="114">
        <v>783.2</v>
      </c>
      <c r="T198" s="492"/>
      <c r="U198" s="380"/>
      <c r="V198" s="380"/>
      <c r="W198" s="380"/>
      <c r="X198" s="380"/>
      <c r="Y198" s="380"/>
      <c r="Z198" s="380"/>
      <c r="AA198" s="380"/>
      <c r="AB198" s="380"/>
      <c r="AC198" s="380"/>
      <c r="AD198" s="380"/>
    </row>
    <row r="199" spans="1:30" ht="26.25" thickBot="1">
      <c r="A199" s="380"/>
      <c r="B199" s="380"/>
      <c r="C199" s="380"/>
      <c r="D199" s="380"/>
      <c r="E199" s="380"/>
      <c r="F199" s="380"/>
      <c r="G199" s="380"/>
      <c r="H199" s="380"/>
      <c r="I199" s="380"/>
      <c r="J199" s="380"/>
      <c r="K199" s="380"/>
      <c r="L199" s="380"/>
      <c r="M199" s="504"/>
      <c r="N199" s="102" t="s">
        <v>1217</v>
      </c>
      <c r="O199" s="124" t="s">
        <v>2015</v>
      </c>
      <c r="P199" s="91" t="s">
        <v>2742</v>
      </c>
      <c r="Q199" s="114">
        <v>11</v>
      </c>
      <c r="R199" s="93">
        <v>598</v>
      </c>
      <c r="S199" s="114">
        <v>6578</v>
      </c>
      <c r="T199" s="492"/>
      <c r="U199" s="380"/>
      <c r="V199" s="380"/>
      <c r="W199" s="380"/>
      <c r="X199" s="380"/>
      <c r="Y199" s="380"/>
      <c r="Z199" s="380"/>
      <c r="AA199" s="380"/>
      <c r="AB199" s="380"/>
      <c r="AC199" s="380"/>
      <c r="AD199" s="380"/>
    </row>
    <row r="200" spans="1:30" ht="26.25" thickBot="1">
      <c r="A200" s="380"/>
      <c r="B200" s="380"/>
      <c r="C200" s="380"/>
      <c r="D200" s="380"/>
      <c r="E200" s="380"/>
      <c r="F200" s="380"/>
      <c r="G200" s="380"/>
      <c r="H200" s="380"/>
      <c r="I200" s="380"/>
      <c r="J200" s="380"/>
      <c r="K200" s="380"/>
      <c r="L200" s="380"/>
      <c r="M200" s="504"/>
      <c r="N200" s="102" t="s">
        <v>1218</v>
      </c>
      <c r="O200" s="124" t="s">
        <v>2015</v>
      </c>
      <c r="P200" s="91" t="s">
        <v>2742</v>
      </c>
      <c r="Q200" s="114">
        <v>23.74</v>
      </c>
      <c r="R200" s="93">
        <v>566</v>
      </c>
      <c r="S200" s="114">
        <v>13436.84</v>
      </c>
      <c r="T200" s="492"/>
      <c r="U200" s="380"/>
      <c r="V200" s="380"/>
      <c r="W200" s="380"/>
      <c r="X200" s="380"/>
      <c r="Y200" s="380"/>
      <c r="Z200" s="380"/>
      <c r="AA200" s="380"/>
      <c r="AB200" s="380"/>
      <c r="AC200" s="380"/>
      <c r="AD200" s="380"/>
    </row>
    <row r="201" spans="1:30" ht="26.25" thickBot="1">
      <c r="A201" s="380"/>
      <c r="B201" s="380"/>
      <c r="C201" s="380"/>
      <c r="D201" s="380"/>
      <c r="E201" s="380"/>
      <c r="F201" s="380"/>
      <c r="G201" s="380"/>
      <c r="H201" s="380"/>
      <c r="I201" s="380"/>
      <c r="J201" s="380"/>
      <c r="K201" s="380"/>
      <c r="L201" s="380"/>
      <c r="M201" s="504"/>
      <c r="N201" s="102" t="s">
        <v>1219</v>
      </c>
      <c r="O201" s="124" t="s">
        <v>2015</v>
      </c>
      <c r="P201" s="91" t="s">
        <v>2742</v>
      </c>
      <c r="Q201" s="114">
        <v>199</v>
      </c>
      <c r="R201" s="93">
        <v>20</v>
      </c>
      <c r="S201" s="114">
        <v>3980</v>
      </c>
      <c r="T201" s="492"/>
      <c r="U201" s="380"/>
      <c r="V201" s="380"/>
      <c r="W201" s="380"/>
      <c r="X201" s="380"/>
      <c r="Y201" s="380"/>
      <c r="Z201" s="380"/>
      <c r="AA201" s="380"/>
      <c r="AB201" s="380"/>
      <c r="AC201" s="380"/>
      <c r="AD201" s="380"/>
    </row>
    <row r="202" spans="1:30" ht="13.5" thickBot="1">
      <c r="A202" s="380"/>
      <c r="B202" s="380"/>
      <c r="C202" s="380"/>
      <c r="D202" s="380"/>
      <c r="E202" s="380"/>
      <c r="F202" s="380"/>
      <c r="G202" s="380"/>
      <c r="H202" s="380"/>
      <c r="I202" s="380"/>
      <c r="J202" s="380"/>
      <c r="K202" s="380"/>
      <c r="L202" s="380"/>
      <c r="M202" s="504"/>
      <c r="N202" s="102" t="s">
        <v>654</v>
      </c>
      <c r="O202" s="124" t="s">
        <v>2015</v>
      </c>
      <c r="P202" s="91" t="s">
        <v>2742</v>
      </c>
      <c r="Q202" s="114">
        <v>201.58</v>
      </c>
      <c r="R202" s="93">
        <v>10</v>
      </c>
      <c r="S202" s="114">
        <v>2015.8</v>
      </c>
      <c r="T202" s="492"/>
      <c r="U202" s="380"/>
      <c r="V202" s="380"/>
      <c r="W202" s="380"/>
      <c r="X202" s="380"/>
      <c r="Y202" s="380"/>
      <c r="Z202" s="380"/>
      <c r="AA202" s="380"/>
      <c r="AB202" s="380"/>
      <c r="AC202" s="380"/>
      <c r="AD202" s="380"/>
    </row>
    <row r="203" spans="1:30" ht="26.25" thickBot="1">
      <c r="A203" s="380"/>
      <c r="B203" s="380"/>
      <c r="C203" s="380"/>
      <c r="D203" s="380"/>
      <c r="E203" s="380"/>
      <c r="F203" s="380"/>
      <c r="G203" s="380"/>
      <c r="H203" s="380"/>
      <c r="I203" s="380"/>
      <c r="J203" s="380"/>
      <c r="K203" s="380"/>
      <c r="L203" s="380"/>
      <c r="M203" s="504"/>
      <c r="N203" s="102" t="s">
        <v>655</v>
      </c>
      <c r="O203" s="124" t="s">
        <v>2015</v>
      </c>
      <c r="P203" s="91" t="s">
        <v>2742</v>
      </c>
      <c r="Q203" s="114">
        <v>20.35</v>
      </c>
      <c r="R203" s="93">
        <v>1855</v>
      </c>
      <c r="S203" s="114">
        <v>37749.25</v>
      </c>
      <c r="T203" s="492"/>
      <c r="U203" s="380"/>
      <c r="V203" s="380"/>
      <c r="W203" s="380"/>
      <c r="X203" s="380"/>
      <c r="Y203" s="380"/>
      <c r="Z203" s="380"/>
      <c r="AA203" s="380"/>
      <c r="AB203" s="380"/>
      <c r="AC203" s="380"/>
      <c r="AD203" s="380"/>
    </row>
    <row r="204" spans="1:30" ht="13.5" thickBot="1">
      <c r="A204" s="380"/>
      <c r="B204" s="380"/>
      <c r="C204" s="380"/>
      <c r="D204" s="380"/>
      <c r="E204" s="380"/>
      <c r="F204" s="380"/>
      <c r="G204" s="380"/>
      <c r="H204" s="380"/>
      <c r="I204" s="380"/>
      <c r="J204" s="380"/>
      <c r="K204" s="380"/>
      <c r="L204" s="380"/>
      <c r="M204" s="504"/>
      <c r="N204" s="102" t="s">
        <v>656</v>
      </c>
      <c r="O204" s="124" t="s">
        <v>2015</v>
      </c>
      <c r="P204" s="91" t="s">
        <v>2742</v>
      </c>
      <c r="Q204" s="114">
        <v>112</v>
      </c>
      <c r="R204" s="93">
        <v>6</v>
      </c>
      <c r="S204" s="114">
        <v>672</v>
      </c>
      <c r="T204" s="492"/>
      <c r="U204" s="380"/>
      <c r="V204" s="380"/>
      <c r="W204" s="380"/>
      <c r="X204" s="380"/>
      <c r="Y204" s="380"/>
      <c r="Z204" s="380"/>
      <c r="AA204" s="380"/>
      <c r="AB204" s="380"/>
      <c r="AC204" s="380"/>
      <c r="AD204" s="380"/>
    </row>
    <row r="205" spans="1:30" ht="13.5" thickBot="1">
      <c r="A205" s="380"/>
      <c r="B205" s="380"/>
      <c r="C205" s="380"/>
      <c r="D205" s="380"/>
      <c r="E205" s="380"/>
      <c r="F205" s="380"/>
      <c r="G205" s="380"/>
      <c r="H205" s="380"/>
      <c r="I205" s="380"/>
      <c r="J205" s="380"/>
      <c r="K205" s="380"/>
      <c r="L205" s="380"/>
      <c r="M205" s="504"/>
      <c r="N205" s="102" t="s">
        <v>657</v>
      </c>
      <c r="O205" s="124" t="s">
        <v>2015</v>
      </c>
      <c r="P205" s="91" t="s">
        <v>2742</v>
      </c>
      <c r="Q205" s="114">
        <v>112.16</v>
      </c>
      <c r="R205" s="93">
        <v>1</v>
      </c>
      <c r="S205" s="114">
        <v>112.16</v>
      </c>
      <c r="T205" s="492"/>
      <c r="U205" s="380"/>
      <c r="V205" s="380"/>
      <c r="W205" s="380"/>
      <c r="X205" s="380"/>
      <c r="Y205" s="380"/>
      <c r="Z205" s="380"/>
      <c r="AA205" s="380"/>
      <c r="AB205" s="380"/>
      <c r="AC205" s="380"/>
      <c r="AD205" s="380"/>
    </row>
    <row r="206" spans="1:30" ht="13.5" thickBot="1">
      <c r="A206" s="380"/>
      <c r="B206" s="380"/>
      <c r="C206" s="380"/>
      <c r="D206" s="380"/>
      <c r="E206" s="380"/>
      <c r="F206" s="380"/>
      <c r="G206" s="380"/>
      <c r="H206" s="380"/>
      <c r="I206" s="380"/>
      <c r="J206" s="380"/>
      <c r="K206" s="380"/>
      <c r="L206" s="380"/>
      <c r="M206" s="504"/>
      <c r="N206" s="102" t="s">
        <v>658</v>
      </c>
      <c r="O206" s="124" t="s">
        <v>2015</v>
      </c>
      <c r="P206" s="91" t="s">
        <v>2742</v>
      </c>
      <c r="Q206" s="114">
        <v>18</v>
      </c>
      <c r="R206" s="93">
        <v>152</v>
      </c>
      <c r="S206" s="114">
        <v>2736</v>
      </c>
      <c r="T206" s="492"/>
      <c r="U206" s="380"/>
      <c r="V206" s="380"/>
      <c r="W206" s="380"/>
      <c r="X206" s="380"/>
      <c r="Y206" s="380"/>
      <c r="Z206" s="380"/>
      <c r="AA206" s="380"/>
      <c r="AB206" s="380"/>
      <c r="AC206" s="380"/>
      <c r="AD206" s="380"/>
    </row>
    <row r="207" spans="1:30" ht="13.5" thickBot="1">
      <c r="A207" s="380"/>
      <c r="B207" s="380"/>
      <c r="C207" s="380"/>
      <c r="D207" s="380"/>
      <c r="E207" s="380"/>
      <c r="F207" s="380"/>
      <c r="G207" s="380"/>
      <c r="H207" s="380"/>
      <c r="I207" s="380"/>
      <c r="J207" s="380"/>
      <c r="K207" s="380"/>
      <c r="L207" s="380"/>
      <c r="M207" s="504"/>
      <c r="N207" s="102" t="s">
        <v>1666</v>
      </c>
      <c r="O207" s="124" t="s">
        <v>2015</v>
      </c>
      <c r="P207" s="91" t="s">
        <v>2742</v>
      </c>
      <c r="Q207" s="114">
        <v>10.5</v>
      </c>
      <c r="R207" s="93">
        <v>12</v>
      </c>
      <c r="S207" s="114">
        <v>126</v>
      </c>
      <c r="T207" s="492"/>
      <c r="U207" s="380"/>
      <c r="V207" s="380"/>
      <c r="W207" s="380"/>
      <c r="X207" s="380"/>
      <c r="Y207" s="380"/>
      <c r="Z207" s="380"/>
      <c r="AA207" s="380"/>
      <c r="AB207" s="380"/>
      <c r="AC207" s="380"/>
      <c r="AD207" s="380"/>
    </row>
    <row r="208" spans="1:30" ht="26.25" thickBot="1">
      <c r="A208" s="380"/>
      <c r="B208" s="380"/>
      <c r="C208" s="380"/>
      <c r="D208" s="380"/>
      <c r="E208" s="380"/>
      <c r="F208" s="380"/>
      <c r="G208" s="380"/>
      <c r="H208" s="380"/>
      <c r="I208" s="380"/>
      <c r="J208" s="380"/>
      <c r="K208" s="380"/>
      <c r="L208" s="380"/>
      <c r="M208" s="504"/>
      <c r="N208" s="102" t="s">
        <v>1667</v>
      </c>
      <c r="O208" s="124" t="s">
        <v>2015</v>
      </c>
      <c r="P208" s="91" t="s">
        <v>2742</v>
      </c>
      <c r="Q208" s="114">
        <v>18</v>
      </c>
      <c r="R208" s="93">
        <v>100</v>
      </c>
      <c r="S208" s="114">
        <v>1800</v>
      </c>
      <c r="T208" s="492"/>
      <c r="U208" s="380"/>
      <c r="V208" s="380"/>
      <c r="W208" s="380"/>
      <c r="X208" s="380"/>
      <c r="Y208" s="380"/>
      <c r="Z208" s="380"/>
      <c r="AA208" s="380"/>
      <c r="AB208" s="380"/>
      <c r="AC208" s="380"/>
      <c r="AD208" s="380"/>
    </row>
    <row r="209" spans="1:30" ht="26.25" thickBot="1">
      <c r="A209" s="380"/>
      <c r="B209" s="380"/>
      <c r="C209" s="380"/>
      <c r="D209" s="380"/>
      <c r="E209" s="380"/>
      <c r="F209" s="380"/>
      <c r="G209" s="380"/>
      <c r="H209" s="380"/>
      <c r="I209" s="380"/>
      <c r="J209" s="380"/>
      <c r="K209" s="380"/>
      <c r="L209" s="380"/>
      <c r="M209" s="504"/>
      <c r="N209" s="102" t="s">
        <v>1668</v>
      </c>
      <c r="O209" s="124" t="s">
        <v>2015</v>
      </c>
      <c r="P209" s="91" t="s">
        <v>2742</v>
      </c>
      <c r="Q209" s="114">
        <v>63</v>
      </c>
      <c r="R209" s="93">
        <v>35</v>
      </c>
      <c r="S209" s="114">
        <v>2205</v>
      </c>
      <c r="T209" s="492"/>
      <c r="U209" s="380"/>
      <c r="V209" s="380"/>
      <c r="W209" s="380"/>
      <c r="X209" s="380"/>
      <c r="Y209" s="380"/>
      <c r="Z209" s="380"/>
      <c r="AA209" s="380"/>
      <c r="AB209" s="380"/>
      <c r="AC209" s="380"/>
      <c r="AD209" s="380"/>
    </row>
    <row r="210" spans="1:30" ht="26.25" thickBot="1">
      <c r="A210" s="380"/>
      <c r="B210" s="380"/>
      <c r="C210" s="380"/>
      <c r="D210" s="380"/>
      <c r="E210" s="380"/>
      <c r="F210" s="380"/>
      <c r="G210" s="380"/>
      <c r="H210" s="380"/>
      <c r="I210" s="380"/>
      <c r="J210" s="380"/>
      <c r="K210" s="380"/>
      <c r="L210" s="380"/>
      <c r="M210" s="504"/>
      <c r="N210" s="102" t="s">
        <v>1669</v>
      </c>
      <c r="O210" s="124" t="s">
        <v>2015</v>
      </c>
      <c r="P210" s="91" t="s">
        <v>2742</v>
      </c>
      <c r="Q210" s="114">
        <v>235</v>
      </c>
      <c r="R210" s="93">
        <v>126</v>
      </c>
      <c r="S210" s="114">
        <v>29610</v>
      </c>
      <c r="T210" s="492"/>
      <c r="U210" s="380"/>
      <c r="V210" s="380"/>
      <c r="W210" s="380"/>
      <c r="X210" s="380"/>
      <c r="Y210" s="380"/>
      <c r="Z210" s="380"/>
      <c r="AA210" s="380"/>
      <c r="AB210" s="380"/>
      <c r="AC210" s="380"/>
      <c r="AD210" s="380"/>
    </row>
    <row r="211" spans="1:30" ht="13.5" thickBot="1">
      <c r="A211" s="380"/>
      <c r="B211" s="380"/>
      <c r="C211" s="380"/>
      <c r="D211" s="380"/>
      <c r="E211" s="380"/>
      <c r="F211" s="380"/>
      <c r="G211" s="380"/>
      <c r="H211" s="380"/>
      <c r="I211" s="380"/>
      <c r="J211" s="380"/>
      <c r="K211" s="380"/>
      <c r="L211" s="380"/>
      <c r="M211" s="504"/>
      <c r="N211" s="102" t="s">
        <v>1670</v>
      </c>
      <c r="O211" s="124" t="s">
        <v>2015</v>
      </c>
      <c r="P211" s="91" t="s">
        <v>2742</v>
      </c>
      <c r="Q211" s="114">
        <v>93</v>
      </c>
      <c r="R211" s="93">
        <v>150</v>
      </c>
      <c r="S211" s="114">
        <v>13950</v>
      </c>
      <c r="T211" s="492"/>
      <c r="U211" s="380"/>
      <c r="V211" s="380"/>
      <c r="W211" s="380"/>
      <c r="X211" s="380"/>
      <c r="Y211" s="380"/>
      <c r="Z211" s="380"/>
      <c r="AA211" s="380"/>
      <c r="AB211" s="380"/>
      <c r="AC211" s="380"/>
      <c r="AD211" s="380"/>
    </row>
    <row r="212" spans="1:30" ht="26.25" thickBot="1">
      <c r="A212" s="380"/>
      <c r="B212" s="380"/>
      <c r="C212" s="380"/>
      <c r="D212" s="380"/>
      <c r="E212" s="380"/>
      <c r="F212" s="380"/>
      <c r="G212" s="380"/>
      <c r="H212" s="380"/>
      <c r="I212" s="380"/>
      <c r="J212" s="380"/>
      <c r="K212" s="380"/>
      <c r="L212" s="380"/>
      <c r="M212" s="504"/>
      <c r="N212" s="102" t="s">
        <v>1671</v>
      </c>
      <c r="O212" s="124" t="s">
        <v>2015</v>
      </c>
      <c r="P212" s="91" t="s">
        <v>2742</v>
      </c>
      <c r="Q212" s="114">
        <v>285</v>
      </c>
      <c r="R212" s="93">
        <v>300</v>
      </c>
      <c r="S212" s="114">
        <v>85500</v>
      </c>
      <c r="T212" s="492"/>
      <c r="U212" s="380"/>
      <c r="V212" s="380"/>
      <c r="W212" s="380"/>
      <c r="X212" s="380"/>
      <c r="Y212" s="380"/>
      <c r="Z212" s="380"/>
      <c r="AA212" s="380"/>
      <c r="AB212" s="380"/>
      <c r="AC212" s="380"/>
      <c r="AD212" s="380"/>
    </row>
    <row r="213" spans="1:30" ht="13.5" thickBot="1">
      <c r="A213" s="380"/>
      <c r="B213" s="380"/>
      <c r="C213" s="380"/>
      <c r="D213" s="380"/>
      <c r="E213" s="380"/>
      <c r="F213" s="380"/>
      <c r="G213" s="380"/>
      <c r="H213" s="380"/>
      <c r="I213" s="380"/>
      <c r="J213" s="380"/>
      <c r="K213" s="380"/>
      <c r="L213" s="380"/>
      <c r="M213" s="504"/>
      <c r="N213" s="102" t="s">
        <v>1672</v>
      </c>
      <c r="O213" s="124" t="s">
        <v>2015</v>
      </c>
      <c r="P213" s="91" t="s">
        <v>2742</v>
      </c>
      <c r="Q213" s="114">
        <v>17</v>
      </c>
      <c r="R213" s="93">
        <v>2100</v>
      </c>
      <c r="S213" s="114">
        <v>35700</v>
      </c>
      <c r="T213" s="492"/>
      <c r="U213" s="380"/>
      <c r="V213" s="380"/>
      <c r="W213" s="380"/>
      <c r="X213" s="380"/>
      <c r="Y213" s="380"/>
      <c r="Z213" s="380"/>
      <c r="AA213" s="380"/>
      <c r="AB213" s="380"/>
      <c r="AC213" s="380"/>
      <c r="AD213" s="380"/>
    </row>
    <row r="214" spans="1:30" ht="26.25" thickBot="1">
      <c r="A214" s="380"/>
      <c r="B214" s="380"/>
      <c r="C214" s="380"/>
      <c r="D214" s="380"/>
      <c r="E214" s="380"/>
      <c r="F214" s="380"/>
      <c r="G214" s="380"/>
      <c r="H214" s="380"/>
      <c r="I214" s="380"/>
      <c r="J214" s="380"/>
      <c r="K214" s="380"/>
      <c r="L214" s="380"/>
      <c r="M214" s="504"/>
      <c r="N214" s="102" t="s">
        <v>1673</v>
      </c>
      <c r="O214" s="124" t="s">
        <v>2015</v>
      </c>
      <c r="P214" s="91" t="s">
        <v>2742</v>
      </c>
      <c r="Q214" s="114">
        <v>298</v>
      </c>
      <c r="R214" s="93">
        <v>75</v>
      </c>
      <c r="S214" s="114">
        <v>22350</v>
      </c>
      <c r="T214" s="492"/>
      <c r="U214" s="380"/>
      <c r="V214" s="380"/>
      <c r="W214" s="380"/>
      <c r="X214" s="380"/>
      <c r="Y214" s="380"/>
      <c r="Z214" s="380"/>
      <c r="AA214" s="380"/>
      <c r="AB214" s="380"/>
      <c r="AC214" s="380"/>
      <c r="AD214" s="380"/>
    </row>
    <row r="215" spans="1:30" ht="26.25" thickBot="1">
      <c r="A215" s="380"/>
      <c r="B215" s="380"/>
      <c r="C215" s="380"/>
      <c r="D215" s="380"/>
      <c r="E215" s="380"/>
      <c r="F215" s="380"/>
      <c r="G215" s="380"/>
      <c r="H215" s="380"/>
      <c r="I215" s="380"/>
      <c r="J215" s="380"/>
      <c r="K215" s="380"/>
      <c r="L215" s="380"/>
      <c r="M215" s="504"/>
      <c r="N215" s="102" t="s">
        <v>2983</v>
      </c>
      <c r="O215" s="124" t="s">
        <v>2015</v>
      </c>
      <c r="P215" s="91" t="s">
        <v>2742</v>
      </c>
      <c r="Q215" s="114">
        <v>5.5</v>
      </c>
      <c r="R215" s="93">
        <v>1060</v>
      </c>
      <c r="S215" s="114">
        <v>5830</v>
      </c>
      <c r="T215" s="492"/>
      <c r="U215" s="380"/>
      <c r="V215" s="380"/>
      <c r="W215" s="380"/>
      <c r="X215" s="380"/>
      <c r="Y215" s="380"/>
      <c r="Z215" s="380"/>
      <c r="AA215" s="380"/>
      <c r="AB215" s="380"/>
      <c r="AC215" s="380"/>
      <c r="AD215" s="380"/>
    </row>
    <row r="216" spans="1:30" ht="26.25" thickBot="1">
      <c r="A216" s="380"/>
      <c r="B216" s="380"/>
      <c r="C216" s="380"/>
      <c r="D216" s="380"/>
      <c r="E216" s="380"/>
      <c r="F216" s="380"/>
      <c r="G216" s="380"/>
      <c r="H216" s="380"/>
      <c r="I216" s="380"/>
      <c r="J216" s="380"/>
      <c r="K216" s="380"/>
      <c r="L216" s="380"/>
      <c r="M216" s="504"/>
      <c r="N216" s="102" t="s">
        <v>2984</v>
      </c>
      <c r="O216" s="124" t="s">
        <v>2015</v>
      </c>
      <c r="P216" s="91" t="s">
        <v>2742</v>
      </c>
      <c r="Q216" s="114">
        <v>32</v>
      </c>
      <c r="R216" s="93">
        <v>100</v>
      </c>
      <c r="S216" s="114">
        <v>3200</v>
      </c>
      <c r="T216" s="492"/>
      <c r="U216" s="380"/>
      <c r="V216" s="380"/>
      <c r="W216" s="380"/>
      <c r="X216" s="380"/>
      <c r="Y216" s="380"/>
      <c r="Z216" s="380"/>
      <c r="AA216" s="380"/>
      <c r="AB216" s="380"/>
      <c r="AC216" s="380"/>
      <c r="AD216" s="380"/>
    </row>
    <row r="217" spans="1:30" ht="26.25" thickBot="1">
      <c r="A217" s="380"/>
      <c r="B217" s="380"/>
      <c r="C217" s="380"/>
      <c r="D217" s="380"/>
      <c r="E217" s="380"/>
      <c r="F217" s="380"/>
      <c r="G217" s="380"/>
      <c r="H217" s="380"/>
      <c r="I217" s="380"/>
      <c r="J217" s="380"/>
      <c r="K217" s="380"/>
      <c r="L217" s="380"/>
      <c r="M217" s="504"/>
      <c r="N217" s="102" t="s">
        <v>2985</v>
      </c>
      <c r="O217" s="124" t="s">
        <v>2015</v>
      </c>
      <c r="P217" s="91" t="s">
        <v>2742</v>
      </c>
      <c r="Q217" s="114">
        <v>8</v>
      </c>
      <c r="R217" s="93">
        <v>10</v>
      </c>
      <c r="S217" s="114">
        <v>80</v>
      </c>
      <c r="T217" s="492"/>
      <c r="U217" s="380"/>
      <c r="V217" s="380"/>
      <c r="W217" s="380"/>
      <c r="X217" s="380"/>
      <c r="Y217" s="380"/>
      <c r="Z217" s="380"/>
      <c r="AA217" s="380"/>
      <c r="AB217" s="380"/>
      <c r="AC217" s="380"/>
      <c r="AD217" s="380"/>
    </row>
    <row r="218" spans="1:30" ht="26.25" thickBot="1">
      <c r="A218" s="380"/>
      <c r="B218" s="380"/>
      <c r="C218" s="380"/>
      <c r="D218" s="380"/>
      <c r="E218" s="380"/>
      <c r="F218" s="380"/>
      <c r="G218" s="380"/>
      <c r="H218" s="380"/>
      <c r="I218" s="380"/>
      <c r="J218" s="380"/>
      <c r="K218" s="380"/>
      <c r="L218" s="380"/>
      <c r="M218" s="504"/>
      <c r="N218" s="102" t="s">
        <v>51</v>
      </c>
      <c r="O218" s="124" t="s">
        <v>2015</v>
      </c>
      <c r="P218" s="91" t="s">
        <v>2742</v>
      </c>
      <c r="Q218" s="114">
        <v>12</v>
      </c>
      <c r="R218" s="93">
        <v>37</v>
      </c>
      <c r="S218" s="114">
        <v>444</v>
      </c>
      <c r="T218" s="492"/>
      <c r="U218" s="380"/>
      <c r="V218" s="380"/>
      <c r="W218" s="380"/>
      <c r="X218" s="380"/>
      <c r="Y218" s="380"/>
      <c r="Z218" s="380"/>
      <c r="AA218" s="380"/>
      <c r="AB218" s="380"/>
      <c r="AC218" s="380"/>
      <c r="AD218" s="380"/>
    </row>
    <row r="219" spans="1:30" ht="26.25" thickBot="1">
      <c r="A219" s="380"/>
      <c r="B219" s="380"/>
      <c r="C219" s="380"/>
      <c r="D219" s="380"/>
      <c r="E219" s="380"/>
      <c r="F219" s="380"/>
      <c r="G219" s="380"/>
      <c r="H219" s="380"/>
      <c r="I219" s="380"/>
      <c r="J219" s="380"/>
      <c r="K219" s="380"/>
      <c r="L219" s="380"/>
      <c r="M219" s="504"/>
      <c r="N219" s="102" t="s">
        <v>395</v>
      </c>
      <c r="O219" s="124" t="s">
        <v>2015</v>
      </c>
      <c r="P219" s="91" t="s">
        <v>2742</v>
      </c>
      <c r="Q219" s="114">
        <v>13</v>
      </c>
      <c r="R219" s="93">
        <v>13</v>
      </c>
      <c r="S219" s="114">
        <v>169</v>
      </c>
      <c r="T219" s="492"/>
      <c r="U219" s="380"/>
      <c r="V219" s="380"/>
      <c r="W219" s="380"/>
      <c r="X219" s="380"/>
      <c r="Y219" s="380"/>
      <c r="Z219" s="380"/>
      <c r="AA219" s="380"/>
      <c r="AB219" s="380"/>
      <c r="AC219" s="380"/>
      <c r="AD219" s="380"/>
    </row>
    <row r="220" spans="1:30" ht="26.25" thickBot="1">
      <c r="A220" s="380"/>
      <c r="B220" s="380"/>
      <c r="C220" s="380"/>
      <c r="D220" s="380"/>
      <c r="E220" s="380"/>
      <c r="F220" s="380"/>
      <c r="G220" s="380"/>
      <c r="H220" s="380"/>
      <c r="I220" s="380"/>
      <c r="J220" s="380"/>
      <c r="K220" s="380"/>
      <c r="L220" s="380"/>
      <c r="M220" s="504"/>
      <c r="N220" s="102" t="s">
        <v>396</v>
      </c>
      <c r="O220" s="124" t="s">
        <v>2015</v>
      </c>
      <c r="P220" s="91" t="s">
        <v>2742</v>
      </c>
      <c r="Q220" s="114">
        <v>190</v>
      </c>
      <c r="R220" s="93">
        <v>60</v>
      </c>
      <c r="S220" s="114">
        <v>11400</v>
      </c>
      <c r="T220" s="492"/>
      <c r="U220" s="380"/>
      <c r="V220" s="380"/>
      <c r="W220" s="380"/>
      <c r="X220" s="380"/>
      <c r="Y220" s="380"/>
      <c r="Z220" s="380"/>
      <c r="AA220" s="380"/>
      <c r="AB220" s="380"/>
      <c r="AC220" s="380"/>
      <c r="AD220" s="380"/>
    </row>
    <row r="221" spans="1:30" ht="13.5" thickBot="1">
      <c r="A221" s="380"/>
      <c r="B221" s="380"/>
      <c r="C221" s="380"/>
      <c r="D221" s="380"/>
      <c r="E221" s="380"/>
      <c r="F221" s="380"/>
      <c r="G221" s="380"/>
      <c r="H221" s="380"/>
      <c r="I221" s="380"/>
      <c r="J221" s="380"/>
      <c r="K221" s="380"/>
      <c r="L221" s="380"/>
      <c r="M221" s="504"/>
      <c r="N221" s="102" t="s">
        <v>397</v>
      </c>
      <c r="O221" s="124" t="s">
        <v>2015</v>
      </c>
      <c r="P221" s="91" t="s">
        <v>2742</v>
      </c>
      <c r="Q221" s="114">
        <v>500</v>
      </c>
      <c r="R221" s="93">
        <v>20</v>
      </c>
      <c r="S221" s="114">
        <v>10000</v>
      </c>
      <c r="T221" s="492"/>
      <c r="U221" s="380"/>
      <c r="V221" s="380"/>
      <c r="W221" s="380"/>
      <c r="X221" s="380"/>
      <c r="Y221" s="380"/>
      <c r="Z221" s="380"/>
      <c r="AA221" s="380"/>
      <c r="AB221" s="380"/>
      <c r="AC221" s="380"/>
      <c r="AD221" s="380"/>
    </row>
    <row r="222" spans="1:30" ht="26.25" thickBot="1">
      <c r="A222" s="380"/>
      <c r="B222" s="380"/>
      <c r="C222" s="380"/>
      <c r="D222" s="380"/>
      <c r="E222" s="380"/>
      <c r="F222" s="380"/>
      <c r="G222" s="380"/>
      <c r="H222" s="380"/>
      <c r="I222" s="380"/>
      <c r="J222" s="380"/>
      <c r="K222" s="380"/>
      <c r="L222" s="380"/>
      <c r="M222" s="504"/>
      <c r="N222" s="102" t="s">
        <v>398</v>
      </c>
      <c r="O222" s="124" t="s">
        <v>2015</v>
      </c>
      <c r="P222" s="91" t="s">
        <v>2742</v>
      </c>
      <c r="Q222" s="114">
        <v>7.5</v>
      </c>
      <c r="R222" s="93">
        <v>135</v>
      </c>
      <c r="S222" s="114">
        <v>1012.5</v>
      </c>
      <c r="T222" s="492"/>
      <c r="U222" s="380"/>
      <c r="V222" s="380"/>
      <c r="W222" s="380"/>
      <c r="X222" s="380"/>
      <c r="Y222" s="380"/>
      <c r="Z222" s="380"/>
      <c r="AA222" s="380"/>
      <c r="AB222" s="380"/>
      <c r="AC222" s="380"/>
      <c r="AD222" s="380"/>
    </row>
    <row r="223" spans="1:30" ht="26.25" thickBot="1">
      <c r="A223" s="380"/>
      <c r="B223" s="380"/>
      <c r="C223" s="380"/>
      <c r="D223" s="380"/>
      <c r="E223" s="380"/>
      <c r="F223" s="380"/>
      <c r="G223" s="380"/>
      <c r="H223" s="380"/>
      <c r="I223" s="380"/>
      <c r="J223" s="380"/>
      <c r="K223" s="380"/>
      <c r="L223" s="380"/>
      <c r="M223" s="504"/>
      <c r="N223" s="102" t="s">
        <v>399</v>
      </c>
      <c r="O223" s="124" t="s">
        <v>2015</v>
      </c>
      <c r="P223" s="91" t="s">
        <v>2742</v>
      </c>
      <c r="Q223" s="114">
        <v>17.5</v>
      </c>
      <c r="R223" s="93">
        <v>55</v>
      </c>
      <c r="S223" s="114">
        <v>962.5</v>
      </c>
      <c r="T223" s="492"/>
      <c r="U223" s="380"/>
      <c r="V223" s="380"/>
      <c r="W223" s="380"/>
      <c r="X223" s="380"/>
      <c r="Y223" s="380"/>
      <c r="Z223" s="380"/>
      <c r="AA223" s="380"/>
      <c r="AB223" s="380"/>
      <c r="AC223" s="380"/>
      <c r="AD223" s="380"/>
    </row>
    <row r="224" spans="1:30" ht="26.25" thickBot="1">
      <c r="A224" s="380"/>
      <c r="B224" s="380"/>
      <c r="C224" s="380"/>
      <c r="D224" s="380"/>
      <c r="E224" s="380"/>
      <c r="F224" s="380"/>
      <c r="G224" s="380"/>
      <c r="H224" s="380"/>
      <c r="I224" s="380"/>
      <c r="J224" s="380"/>
      <c r="K224" s="380"/>
      <c r="L224" s="380"/>
      <c r="M224" s="504"/>
      <c r="N224" s="102" t="s">
        <v>400</v>
      </c>
      <c r="O224" s="124" t="s">
        <v>2015</v>
      </c>
      <c r="P224" s="91" t="s">
        <v>2742</v>
      </c>
      <c r="Q224" s="114">
        <v>14.5</v>
      </c>
      <c r="R224" s="93">
        <v>6000</v>
      </c>
      <c r="S224" s="114">
        <v>87000</v>
      </c>
      <c r="T224" s="492"/>
      <c r="U224" s="380"/>
      <c r="V224" s="380"/>
      <c r="W224" s="380"/>
      <c r="X224" s="380"/>
      <c r="Y224" s="380"/>
      <c r="Z224" s="380"/>
      <c r="AA224" s="380"/>
      <c r="AB224" s="380"/>
      <c r="AC224" s="380"/>
      <c r="AD224" s="380"/>
    </row>
    <row r="225" spans="1:30" ht="26.25" thickBot="1">
      <c r="A225" s="380"/>
      <c r="B225" s="380"/>
      <c r="C225" s="380"/>
      <c r="D225" s="380"/>
      <c r="E225" s="380"/>
      <c r="F225" s="380"/>
      <c r="G225" s="380"/>
      <c r="H225" s="380"/>
      <c r="I225" s="380"/>
      <c r="J225" s="380"/>
      <c r="K225" s="380"/>
      <c r="L225" s="380"/>
      <c r="M225" s="504"/>
      <c r="N225" s="102" t="s">
        <v>401</v>
      </c>
      <c r="O225" s="124" t="s">
        <v>2015</v>
      </c>
      <c r="P225" s="91" t="s">
        <v>2742</v>
      </c>
      <c r="Q225" s="114">
        <v>9.85</v>
      </c>
      <c r="R225" s="93">
        <v>13550</v>
      </c>
      <c r="S225" s="114">
        <v>133467.5</v>
      </c>
      <c r="T225" s="492"/>
      <c r="U225" s="380"/>
      <c r="V225" s="380"/>
      <c r="W225" s="380"/>
      <c r="X225" s="380"/>
      <c r="Y225" s="380"/>
      <c r="Z225" s="380"/>
      <c r="AA225" s="380"/>
      <c r="AB225" s="380"/>
      <c r="AC225" s="380"/>
      <c r="AD225" s="380"/>
    </row>
    <row r="226" spans="1:30" ht="13.5" thickBot="1">
      <c r="A226" s="380"/>
      <c r="B226" s="380"/>
      <c r="C226" s="380"/>
      <c r="D226" s="380"/>
      <c r="E226" s="380"/>
      <c r="F226" s="380"/>
      <c r="G226" s="380"/>
      <c r="H226" s="380"/>
      <c r="I226" s="380"/>
      <c r="J226" s="380"/>
      <c r="K226" s="380"/>
      <c r="L226" s="380"/>
      <c r="M226" s="504"/>
      <c r="N226" s="102" t="s">
        <v>1999</v>
      </c>
      <c r="O226" s="124" t="s">
        <v>2015</v>
      </c>
      <c r="P226" s="91" t="s">
        <v>2742</v>
      </c>
      <c r="Q226" s="114">
        <v>33</v>
      </c>
      <c r="R226" s="93">
        <v>515</v>
      </c>
      <c r="S226" s="114">
        <v>16995</v>
      </c>
      <c r="T226" s="492"/>
      <c r="U226" s="380"/>
      <c r="V226" s="380"/>
      <c r="W226" s="380"/>
      <c r="X226" s="380"/>
      <c r="Y226" s="380"/>
      <c r="Z226" s="380"/>
      <c r="AA226" s="380"/>
      <c r="AB226" s="380"/>
      <c r="AC226" s="380"/>
      <c r="AD226" s="380"/>
    </row>
    <row r="227" spans="1:30" ht="13.5" thickBot="1">
      <c r="A227" s="380"/>
      <c r="B227" s="380"/>
      <c r="C227" s="380"/>
      <c r="D227" s="380"/>
      <c r="E227" s="380"/>
      <c r="F227" s="380"/>
      <c r="G227" s="380"/>
      <c r="H227" s="380"/>
      <c r="I227" s="380"/>
      <c r="J227" s="380"/>
      <c r="K227" s="380"/>
      <c r="L227" s="380"/>
      <c r="M227" s="504"/>
      <c r="N227" s="102" t="s">
        <v>2000</v>
      </c>
      <c r="O227" s="124" t="s">
        <v>2015</v>
      </c>
      <c r="P227" s="91" t="s">
        <v>2742</v>
      </c>
      <c r="Q227" s="114">
        <v>24.3</v>
      </c>
      <c r="R227" s="93">
        <v>5515</v>
      </c>
      <c r="S227" s="114">
        <v>134014.5</v>
      </c>
      <c r="T227" s="492"/>
      <c r="U227" s="380"/>
      <c r="V227" s="380"/>
      <c r="W227" s="380"/>
      <c r="X227" s="380"/>
      <c r="Y227" s="380"/>
      <c r="Z227" s="380"/>
      <c r="AA227" s="380"/>
      <c r="AB227" s="380"/>
      <c r="AC227" s="380"/>
      <c r="AD227" s="380"/>
    </row>
    <row r="228" spans="1:30" ht="13.5" thickBot="1">
      <c r="A228" s="380"/>
      <c r="B228" s="380"/>
      <c r="C228" s="380"/>
      <c r="D228" s="380"/>
      <c r="E228" s="380"/>
      <c r="F228" s="380"/>
      <c r="G228" s="380"/>
      <c r="H228" s="380"/>
      <c r="I228" s="380"/>
      <c r="J228" s="380"/>
      <c r="K228" s="380"/>
      <c r="L228" s="380"/>
      <c r="M228" s="504"/>
      <c r="N228" s="102" t="s">
        <v>2001</v>
      </c>
      <c r="O228" s="124" t="s">
        <v>2015</v>
      </c>
      <c r="P228" s="91" t="s">
        <v>2742</v>
      </c>
      <c r="Q228" s="114">
        <v>13.43</v>
      </c>
      <c r="R228" s="93">
        <v>15150</v>
      </c>
      <c r="S228" s="114">
        <v>203464.5</v>
      </c>
      <c r="T228" s="492"/>
      <c r="U228" s="380"/>
      <c r="V228" s="380"/>
      <c r="W228" s="380"/>
      <c r="X228" s="380"/>
      <c r="Y228" s="380"/>
      <c r="Z228" s="380"/>
      <c r="AA228" s="380"/>
      <c r="AB228" s="380"/>
      <c r="AC228" s="380"/>
      <c r="AD228" s="380"/>
    </row>
    <row r="229" spans="1:30" ht="26.25" thickBot="1">
      <c r="A229" s="380"/>
      <c r="B229" s="380"/>
      <c r="C229" s="380"/>
      <c r="D229" s="380"/>
      <c r="E229" s="380"/>
      <c r="F229" s="380"/>
      <c r="G229" s="380"/>
      <c r="H229" s="380"/>
      <c r="I229" s="380"/>
      <c r="J229" s="380"/>
      <c r="K229" s="380"/>
      <c r="L229" s="380"/>
      <c r="M229" s="504"/>
      <c r="N229" s="102" t="s">
        <v>1366</v>
      </c>
      <c r="O229" s="124" t="s">
        <v>2015</v>
      </c>
      <c r="P229" s="91" t="s">
        <v>2742</v>
      </c>
      <c r="Q229" s="114">
        <v>361.23</v>
      </c>
      <c r="R229" s="93">
        <v>5</v>
      </c>
      <c r="S229" s="114">
        <v>1806.15</v>
      </c>
      <c r="T229" s="492"/>
      <c r="U229" s="380"/>
      <c r="V229" s="380"/>
      <c r="W229" s="380"/>
      <c r="X229" s="380"/>
      <c r="Y229" s="380"/>
      <c r="Z229" s="380"/>
      <c r="AA229" s="380"/>
      <c r="AB229" s="380"/>
      <c r="AC229" s="380"/>
      <c r="AD229" s="380"/>
    </row>
    <row r="230" spans="1:30" ht="26.25" thickBot="1">
      <c r="A230" s="380"/>
      <c r="B230" s="380"/>
      <c r="C230" s="380"/>
      <c r="D230" s="380"/>
      <c r="E230" s="380"/>
      <c r="F230" s="380"/>
      <c r="G230" s="380"/>
      <c r="H230" s="380"/>
      <c r="I230" s="380"/>
      <c r="J230" s="380"/>
      <c r="K230" s="380"/>
      <c r="L230" s="380"/>
      <c r="M230" s="504"/>
      <c r="N230" s="102" t="s">
        <v>1367</v>
      </c>
      <c r="O230" s="124" t="s">
        <v>2015</v>
      </c>
      <c r="P230" s="91" t="s">
        <v>2742</v>
      </c>
      <c r="Q230" s="114">
        <v>153</v>
      </c>
      <c r="R230" s="93">
        <v>25</v>
      </c>
      <c r="S230" s="114">
        <v>3825</v>
      </c>
      <c r="T230" s="492"/>
      <c r="U230" s="380"/>
      <c r="V230" s="380"/>
      <c r="W230" s="380"/>
      <c r="X230" s="380"/>
      <c r="Y230" s="380"/>
      <c r="Z230" s="380"/>
      <c r="AA230" s="380"/>
      <c r="AB230" s="380"/>
      <c r="AC230" s="380"/>
      <c r="AD230" s="380"/>
    </row>
    <row r="231" spans="1:30" ht="13.5" thickBot="1">
      <c r="A231" s="380"/>
      <c r="B231" s="380"/>
      <c r="C231" s="380"/>
      <c r="D231" s="380"/>
      <c r="E231" s="380"/>
      <c r="F231" s="380"/>
      <c r="G231" s="380"/>
      <c r="H231" s="380"/>
      <c r="I231" s="380"/>
      <c r="J231" s="380"/>
      <c r="K231" s="380"/>
      <c r="L231" s="380"/>
      <c r="M231" s="504"/>
      <c r="N231" s="102" t="s">
        <v>1368</v>
      </c>
      <c r="O231" s="124" t="s">
        <v>2015</v>
      </c>
      <c r="P231" s="91" t="s">
        <v>2742</v>
      </c>
      <c r="Q231" s="114">
        <v>15.9</v>
      </c>
      <c r="R231" s="93">
        <v>3330</v>
      </c>
      <c r="S231" s="114">
        <v>52947</v>
      </c>
      <c r="T231" s="492"/>
      <c r="U231" s="380"/>
      <c r="V231" s="380"/>
      <c r="W231" s="380"/>
      <c r="X231" s="380"/>
      <c r="Y231" s="380"/>
      <c r="Z231" s="380"/>
      <c r="AA231" s="380"/>
      <c r="AB231" s="380"/>
      <c r="AC231" s="380"/>
      <c r="AD231" s="380"/>
    </row>
    <row r="232" spans="1:30" ht="26.25" thickBot="1">
      <c r="A232" s="380"/>
      <c r="B232" s="380"/>
      <c r="C232" s="380"/>
      <c r="D232" s="380"/>
      <c r="E232" s="380"/>
      <c r="F232" s="380"/>
      <c r="G232" s="380"/>
      <c r="H232" s="380"/>
      <c r="I232" s="380"/>
      <c r="J232" s="380"/>
      <c r="K232" s="380"/>
      <c r="L232" s="380"/>
      <c r="M232" s="504"/>
      <c r="N232" s="102" t="s">
        <v>2791</v>
      </c>
      <c r="O232" s="124" t="s">
        <v>2015</v>
      </c>
      <c r="P232" s="91" t="s">
        <v>2742</v>
      </c>
      <c r="Q232" s="114">
        <v>9.2</v>
      </c>
      <c r="R232" s="93">
        <v>1824</v>
      </c>
      <c r="S232" s="114">
        <v>16780.8</v>
      </c>
      <c r="T232" s="492"/>
      <c r="U232" s="380"/>
      <c r="V232" s="380"/>
      <c r="W232" s="380"/>
      <c r="X232" s="380"/>
      <c r="Y232" s="380"/>
      <c r="Z232" s="380"/>
      <c r="AA232" s="380"/>
      <c r="AB232" s="380"/>
      <c r="AC232" s="380"/>
      <c r="AD232" s="380"/>
    </row>
    <row r="233" spans="1:30" ht="26.25" thickBot="1">
      <c r="A233" s="380"/>
      <c r="B233" s="380"/>
      <c r="C233" s="380"/>
      <c r="D233" s="380"/>
      <c r="E233" s="380"/>
      <c r="F233" s="380"/>
      <c r="G233" s="380"/>
      <c r="H233" s="380"/>
      <c r="I233" s="380"/>
      <c r="J233" s="380"/>
      <c r="K233" s="380"/>
      <c r="L233" s="380"/>
      <c r="M233" s="504"/>
      <c r="N233" s="102" t="s">
        <v>2792</v>
      </c>
      <c r="O233" s="124" t="s">
        <v>2015</v>
      </c>
      <c r="P233" s="91" t="s">
        <v>2742</v>
      </c>
      <c r="Q233" s="114">
        <v>26</v>
      </c>
      <c r="R233" s="93">
        <v>30</v>
      </c>
      <c r="S233" s="114">
        <v>780</v>
      </c>
      <c r="T233" s="492"/>
      <c r="U233" s="380"/>
      <c r="V233" s="380"/>
      <c r="W233" s="380"/>
      <c r="X233" s="380"/>
      <c r="Y233" s="380"/>
      <c r="Z233" s="380"/>
      <c r="AA233" s="380"/>
      <c r="AB233" s="380"/>
      <c r="AC233" s="380"/>
      <c r="AD233" s="380"/>
    </row>
    <row r="234" spans="1:30" ht="13.5" thickBot="1">
      <c r="A234" s="380"/>
      <c r="B234" s="380"/>
      <c r="C234" s="380"/>
      <c r="D234" s="380"/>
      <c r="E234" s="380"/>
      <c r="F234" s="380"/>
      <c r="G234" s="380"/>
      <c r="H234" s="380"/>
      <c r="I234" s="380"/>
      <c r="J234" s="380"/>
      <c r="K234" s="380"/>
      <c r="L234" s="380"/>
      <c r="M234" s="504"/>
      <c r="N234" s="102" t="s">
        <v>2793</v>
      </c>
      <c r="O234" s="124" t="s">
        <v>2015</v>
      </c>
      <c r="P234" s="91" t="s">
        <v>2742</v>
      </c>
      <c r="Q234" s="114">
        <v>13.25</v>
      </c>
      <c r="R234" s="93">
        <v>50</v>
      </c>
      <c r="S234" s="114">
        <v>662.5</v>
      </c>
      <c r="T234" s="492"/>
      <c r="U234" s="380"/>
      <c r="V234" s="380"/>
      <c r="W234" s="380"/>
      <c r="X234" s="380"/>
      <c r="Y234" s="380"/>
      <c r="Z234" s="380"/>
      <c r="AA234" s="380"/>
      <c r="AB234" s="380"/>
      <c r="AC234" s="380"/>
      <c r="AD234" s="380"/>
    </row>
    <row r="235" spans="1:30" ht="13.5" thickBot="1">
      <c r="A235" s="380"/>
      <c r="B235" s="380"/>
      <c r="C235" s="380"/>
      <c r="D235" s="380"/>
      <c r="E235" s="380"/>
      <c r="F235" s="380"/>
      <c r="G235" s="380"/>
      <c r="H235" s="380"/>
      <c r="I235" s="380"/>
      <c r="J235" s="380"/>
      <c r="K235" s="380"/>
      <c r="L235" s="380"/>
      <c r="M235" s="504"/>
      <c r="N235" s="102" t="s">
        <v>2794</v>
      </c>
      <c r="O235" s="124" t="s">
        <v>2015</v>
      </c>
      <c r="P235" s="91" t="s">
        <v>2742</v>
      </c>
      <c r="Q235" s="114">
        <v>68.75</v>
      </c>
      <c r="R235" s="93">
        <v>200</v>
      </c>
      <c r="S235" s="114">
        <v>13750</v>
      </c>
      <c r="T235" s="492"/>
      <c r="U235" s="380"/>
      <c r="V235" s="380"/>
      <c r="W235" s="380"/>
      <c r="X235" s="380"/>
      <c r="Y235" s="380"/>
      <c r="Z235" s="380"/>
      <c r="AA235" s="380"/>
      <c r="AB235" s="380"/>
      <c r="AC235" s="380"/>
      <c r="AD235" s="380"/>
    </row>
    <row r="236" spans="1:30" ht="13.5" thickBot="1">
      <c r="A236" s="381"/>
      <c r="B236" s="381"/>
      <c r="C236" s="381"/>
      <c r="D236" s="381"/>
      <c r="E236" s="381"/>
      <c r="F236" s="381"/>
      <c r="G236" s="381"/>
      <c r="H236" s="381"/>
      <c r="I236" s="381"/>
      <c r="J236" s="381"/>
      <c r="K236" s="381"/>
      <c r="L236" s="381"/>
      <c r="M236" s="505"/>
      <c r="N236" s="27" t="s">
        <v>589</v>
      </c>
      <c r="O236" s="27"/>
      <c r="P236" s="27"/>
      <c r="Q236" s="27"/>
      <c r="R236" s="27"/>
      <c r="S236" s="80">
        <v>1249560</v>
      </c>
      <c r="T236" s="494"/>
      <c r="U236" s="381"/>
      <c r="V236" s="381"/>
      <c r="W236" s="381"/>
      <c r="X236" s="381"/>
      <c r="Y236" s="381"/>
      <c r="Z236" s="381"/>
      <c r="AA236" s="381"/>
      <c r="AB236" s="381"/>
      <c r="AC236" s="381"/>
      <c r="AD236" s="381"/>
    </row>
    <row r="237" spans="1:30" ht="13.5" thickBot="1">
      <c r="A237" s="366">
        <v>5370008000008</v>
      </c>
      <c r="B237" s="379"/>
      <c r="C237" s="365">
        <v>39742</v>
      </c>
      <c r="D237" s="382" t="s">
        <v>2256</v>
      </c>
      <c r="E237" s="379">
        <v>7900001070</v>
      </c>
      <c r="F237" s="379">
        <v>790101001</v>
      </c>
      <c r="G237" s="382" t="s">
        <v>2257</v>
      </c>
      <c r="H237" s="382" t="s">
        <v>1126</v>
      </c>
      <c r="I237" s="379" t="s">
        <v>1127</v>
      </c>
      <c r="J237" s="365">
        <v>39717</v>
      </c>
      <c r="K237" s="382" t="s">
        <v>3119</v>
      </c>
      <c r="L237" s="365">
        <v>39731</v>
      </c>
      <c r="M237" s="503">
        <v>2</v>
      </c>
      <c r="N237" s="129" t="s">
        <v>1735</v>
      </c>
      <c r="O237" s="100" t="s">
        <v>3120</v>
      </c>
      <c r="P237" s="100" t="s">
        <v>2742</v>
      </c>
      <c r="Q237" s="113">
        <v>79.11</v>
      </c>
      <c r="R237" s="88">
        <v>69</v>
      </c>
      <c r="S237" s="113" t="s">
        <v>3121</v>
      </c>
      <c r="T237" s="506" t="s">
        <v>1023</v>
      </c>
      <c r="U237" s="382" t="s">
        <v>1024</v>
      </c>
      <c r="V237" s="379">
        <v>2722929726</v>
      </c>
      <c r="W237" s="382">
        <v>272201001</v>
      </c>
      <c r="X237" s="379"/>
      <c r="Y237" s="382" t="s">
        <v>1025</v>
      </c>
      <c r="Z237" s="379">
        <v>12.2008</v>
      </c>
      <c r="AA237" s="382"/>
      <c r="AB237" s="382"/>
      <c r="AC237" s="379"/>
      <c r="AD237" s="379"/>
    </row>
    <row r="238" spans="1:30" ht="13.5" thickBot="1">
      <c r="A238" s="534"/>
      <c r="B238" s="380"/>
      <c r="C238" s="380"/>
      <c r="D238" s="380"/>
      <c r="E238" s="380"/>
      <c r="F238" s="380"/>
      <c r="G238" s="380"/>
      <c r="H238" s="380"/>
      <c r="I238" s="380"/>
      <c r="J238" s="380"/>
      <c r="K238" s="380"/>
      <c r="L238" s="380"/>
      <c r="M238" s="504"/>
      <c r="N238" s="102" t="s">
        <v>3122</v>
      </c>
      <c r="O238" s="91" t="s">
        <v>3120</v>
      </c>
      <c r="P238" s="91" t="s">
        <v>2742</v>
      </c>
      <c r="Q238" s="114">
        <v>2.04</v>
      </c>
      <c r="R238" s="93">
        <v>80</v>
      </c>
      <c r="S238" s="114">
        <v>163.2</v>
      </c>
      <c r="T238" s="492"/>
      <c r="U238" s="380"/>
      <c r="V238" s="380"/>
      <c r="W238" s="383"/>
      <c r="X238" s="380"/>
      <c r="Y238" s="380"/>
      <c r="Z238" s="380"/>
      <c r="AA238" s="383"/>
      <c r="AB238" s="383"/>
      <c r="AC238" s="380"/>
      <c r="AD238" s="380"/>
    </row>
    <row r="239" spans="1:30" ht="26.25" thickBot="1">
      <c r="A239" s="534"/>
      <c r="B239" s="380"/>
      <c r="C239" s="380"/>
      <c r="D239" s="380"/>
      <c r="E239" s="380"/>
      <c r="F239" s="380"/>
      <c r="G239" s="380"/>
      <c r="H239" s="380"/>
      <c r="I239" s="380"/>
      <c r="J239" s="380"/>
      <c r="K239" s="380"/>
      <c r="L239" s="380"/>
      <c r="M239" s="504"/>
      <c r="N239" s="120" t="s">
        <v>3123</v>
      </c>
      <c r="O239" s="91" t="s">
        <v>3120</v>
      </c>
      <c r="P239" s="91" t="s">
        <v>2742</v>
      </c>
      <c r="Q239" s="114">
        <v>75.85</v>
      </c>
      <c r="R239" s="93">
        <v>243</v>
      </c>
      <c r="S239" s="114" t="s">
        <v>3124</v>
      </c>
      <c r="T239" s="492"/>
      <c r="U239" s="380"/>
      <c r="V239" s="380"/>
      <c r="W239" s="383"/>
      <c r="X239" s="380"/>
      <c r="Y239" s="380"/>
      <c r="Z239" s="380"/>
      <c r="AA239" s="383"/>
      <c r="AB239" s="383"/>
      <c r="AC239" s="380"/>
      <c r="AD239" s="380"/>
    </row>
    <row r="240" spans="1:30" ht="13.5" thickBot="1">
      <c r="A240" s="534"/>
      <c r="B240" s="380"/>
      <c r="C240" s="380"/>
      <c r="D240" s="380"/>
      <c r="E240" s="380"/>
      <c r="F240" s="380"/>
      <c r="G240" s="380"/>
      <c r="H240" s="380"/>
      <c r="I240" s="380"/>
      <c r="J240" s="380"/>
      <c r="K240" s="380"/>
      <c r="L240" s="380"/>
      <c r="M240" s="504"/>
      <c r="N240" s="120" t="s">
        <v>3125</v>
      </c>
      <c r="O240" s="91" t="s">
        <v>3120</v>
      </c>
      <c r="P240" s="91" t="s">
        <v>2742</v>
      </c>
      <c r="Q240" s="114">
        <v>61</v>
      </c>
      <c r="R240" s="93">
        <v>10</v>
      </c>
      <c r="S240" s="114">
        <v>610</v>
      </c>
      <c r="T240" s="492"/>
      <c r="U240" s="380"/>
      <c r="V240" s="380"/>
      <c r="W240" s="383"/>
      <c r="X240" s="380"/>
      <c r="Y240" s="380"/>
      <c r="Z240" s="380"/>
      <c r="AA240" s="383"/>
      <c r="AB240" s="383"/>
      <c r="AC240" s="380"/>
      <c r="AD240" s="380"/>
    </row>
    <row r="241" spans="1:30" ht="26.25" thickBot="1">
      <c r="A241" s="534"/>
      <c r="B241" s="380"/>
      <c r="C241" s="380"/>
      <c r="D241" s="380"/>
      <c r="E241" s="380"/>
      <c r="F241" s="380"/>
      <c r="G241" s="380"/>
      <c r="H241" s="380"/>
      <c r="I241" s="380"/>
      <c r="J241" s="380"/>
      <c r="K241" s="380"/>
      <c r="L241" s="380"/>
      <c r="M241" s="504"/>
      <c r="N241" s="102" t="s">
        <v>3126</v>
      </c>
      <c r="O241" s="91" t="s">
        <v>3120</v>
      </c>
      <c r="P241" s="91" t="s">
        <v>2742</v>
      </c>
      <c r="Q241" s="114">
        <v>44.42</v>
      </c>
      <c r="R241" s="93">
        <v>252</v>
      </c>
      <c r="S241" s="114" t="s">
        <v>3127</v>
      </c>
      <c r="T241" s="492"/>
      <c r="U241" s="380"/>
      <c r="V241" s="380"/>
      <c r="W241" s="383"/>
      <c r="X241" s="380"/>
      <c r="Y241" s="380"/>
      <c r="Z241" s="380"/>
      <c r="AA241" s="383"/>
      <c r="AB241" s="383"/>
      <c r="AC241" s="380"/>
      <c r="AD241" s="380"/>
    </row>
    <row r="242" spans="1:30" ht="26.25" thickBot="1">
      <c r="A242" s="534"/>
      <c r="B242" s="380"/>
      <c r="C242" s="380"/>
      <c r="D242" s="380"/>
      <c r="E242" s="380"/>
      <c r="F242" s="380"/>
      <c r="G242" s="380"/>
      <c r="H242" s="380"/>
      <c r="I242" s="380"/>
      <c r="J242" s="380"/>
      <c r="K242" s="380"/>
      <c r="L242" s="380"/>
      <c r="M242" s="504"/>
      <c r="N242" s="102" t="s">
        <v>12</v>
      </c>
      <c r="O242" s="91" t="s">
        <v>3120</v>
      </c>
      <c r="P242" s="91" t="s">
        <v>2742</v>
      </c>
      <c r="Q242" s="114">
        <v>18.38</v>
      </c>
      <c r="R242" s="93">
        <v>115</v>
      </c>
      <c r="S242" s="114" t="s">
        <v>13</v>
      </c>
      <c r="T242" s="492"/>
      <c r="U242" s="380"/>
      <c r="V242" s="380"/>
      <c r="W242" s="383"/>
      <c r="X242" s="380"/>
      <c r="Y242" s="380"/>
      <c r="Z242" s="380"/>
      <c r="AA242" s="383"/>
      <c r="AB242" s="383"/>
      <c r="AC242" s="380"/>
      <c r="AD242" s="380"/>
    </row>
    <row r="243" spans="1:30" ht="13.5" thickBot="1">
      <c r="A243" s="534"/>
      <c r="B243" s="380"/>
      <c r="C243" s="380"/>
      <c r="D243" s="380"/>
      <c r="E243" s="380"/>
      <c r="F243" s="380"/>
      <c r="G243" s="380"/>
      <c r="H243" s="380"/>
      <c r="I243" s="380"/>
      <c r="J243" s="380"/>
      <c r="K243" s="380"/>
      <c r="L243" s="380"/>
      <c r="M243" s="504"/>
      <c r="N243" s="120" t="s">
        <v>14</v>
      </c>
      <c r="O243" s="91" t="s">
        <v>3120</v>
      </c>
      <c r="P243" s="91" t="s">
        <v>2742</v>
      </c>
      <c r="Q243" s="114">
        <v>12.94</v>
      </c>
      <c r="R243" s="93">
        <v>27</v>
      </c>
      <c r="S243" s="114">
        <v>349.38</v>
      </c>
      <c r="T243" s="492"/>
      <c r="U243" s="380"/>
      <c r="V243" s="380"/>
      <c r="W243" s="383"/>
      <c r="X243" s="380"/>
      <c r="Y243" s="380"/>
      <c r="Z243" s="380"/>
      <c r="AA243" s="383"/>
      <c r="AB243" s="383"/>
      <c r="AC243" s="380"/>
      <c r="AD243" s="380"/>
    </row>
    <row r="244" spans="1:30" ht="26.25" thickBot="1">
      <c r="A244" s="534"/>
      <c r="B244" s="380"/>
      <c r="C244" s="380"/>
      <c r="D244" s="380"/>
      <c r="E244" s="380"/>
      <c r="F244" s="380"/>
      <c r="G244" s="380"/>
      <c r="H244" s="380"/>
      <c r="I244" s="380"/>
      <c r="J244" s="380"/>
      <c r="K244" s="380"/>
      <c r="L244" s="380"/>
      <c r="M244" s="504"/>
      <c r="N244" s="120" t="s">
        <v>15</v>
      </c>
      <c r="O244" s="91" t="s">
        <v>3120</v>
      </c>
      <c r="P244" s="91" t="s">
        <v>2742</v>
      </c>
      <c r="Q244" s="114">
        <v>891.84</v>
      </c>
      <c r="R244" s="93">
        <v>1</v>
      </c>
      <c r="S244" s="114">
        <v>891.84</v>
      </c>
      <c r="T244" s="492"/>
      <c r="U244" s="380"/>
      <c r="V244" s="380"/>
      <c r="W244" s="383"/>
      <c r="X244" s="380"/>
      <c r="Y244" s="380"/>
      <c r="Z244" s="380"/>
      <c r="AA244" s="383"/>
      <c r="AB244" s="383"/>
      <c r="AC244" s="380"/>
      <c r="AD244" s="380"/>
    </row>
    <row r="245" spans="1:30" ht="26.25" thickBot="1">
      <c r="A245" s="534"/>
      <c r="B245" s="380"/>
      <c r="C245" s="380"/>
      <c r="D245" s="380"/>
      <c r="E245" s="380"/>
      <c r="F245" s="380"/>
      <c r="G245" s="380"/>
      <c r="H245" s="380"/>
      <c r="I245" s="380"/>
      <c r="J245" s="380"/>
      <c r="K245" s="380"/>
      <c r="L245" s="380"/>
      <c r="M245" s="504"/>
      <c r="N245" s="120" t="s">
        <v>2532</v>
      </c>
      <c r="O245" s="91" t="s">
        <v>3120</v>
      </c>
      <c r="P245" s="91" t="s">
        <v>2742</v>
      </c>
      <c r="Q245" s="114">
        <v>86.33</v>
      </c>
      <c r="R245" s="93">
        <v>6</v>
      </c>
      <c r="S245" s="114">
        <v>517.98</v>
      </c>
      <c r="T245" s="492"/>
      <c r="U245" s="380"/>
      <c r="V245" s="380"/>
      <c r="W245" s="383"/>
      <c r="X245" s="380"/>
      <c r="Y245" s="380"/>
      <c r="Z245" s="380"/>
      <c r="AA245" s="383"/>
      <c r="AB245" s="383"/>
      <c r="AC245" s="380"/>
      <c r="AD245" s="380"/>
    </row>
    <row r="246" spans="1:30" ht="26.25" thickBot="1">
      <c r="A246" s="534"/>
      <c r="B246" s="380"/>
      <c r="C246" s="380"/>
      <c r="D246" s="380"/>
      <c r="E246" s="380"/>
      <c r="F246" s="380"/>
      <c r="G246" s="380"/>
      <c r="H246" s="380"/>
      <c r="I246" s="380"/>
      <c r="J246" s="380"/>
      <c r="K246" s="380"/>
      <c r="L246" s="380"/>
      <c r="M246" s="504"/>
      <c r="N246" s="120" t="s">
        <v>2533</v>
      </c>
      <c r="O246" s="91" t="s">
        <v>3120</v>
      </c>
      <c r="P246" s="91" t="s">
        <v>2742</v>
      </c>
      <c r="Q246" s="114">
        <v>5.36</v>
      </c>
      <c r="R246" s="93">
        <v>92</v>
      </c>
      <c r="S246" s="114">
        <v>493.12</v>
      </c>
      <c r="T246" s="492"/>
      <c r="U246" s="380"/>
      <c r="V246" s="380"/>
      <c r="W246" s="383"/>
      <c r="X246" s="380"/>
      <c r="Y246" s="380"/>
      <c r="Z246" s="380"/>
      <c r="AA246" s="383"/>
      <c r="AB246" s="383"/>
      <c r="AC246" s="380"/>
      <c r="AD246" s="380"/>
    </row>
    <row r="247" spans="1:30" ht="26.25" thickBot="1">
      <c r="A247" s="534"/>
      <c r="B247" s="380"/>
      <c r="C247" s="380"/>
      <c r="D247" s="380"/>
      <c r="E247" s="380"/>
      <c r="F247" s="380"/>
      <c r="G247" s="380"/>
      <c r="H247" s="380"/>
      <c r="I247" s="380"/>
      <c r="J247" s="380"/>
      <c r="K247" s="380"/>
      <c r="L247" s="380"/>
      <c r="M247" s="504"/>
      <c r="N247" s="102" t="s">
        <v>745</v>
      </c>
      <c r="O247" s="91" t="s">
        <v>3120</v>
      </c>
      <c r="P247" s="91" t="s">
        <v>2742</v>
      </c>
      <c r="Q247" s="114">
        <v>48.19</v>
      </c>
      <c r="R247" s="93">
        <v>588</v>
      </c>
      <c r="S247" s="114" t="s">
        <v>746</v>
      </c>
      <c r="T247" s="492"/>
      <c r="U247" s="380"/>
      <c r="V247" s="380"/>
      <c r="W247" s="383"/>
      <c r="X247" s="380"/>
      <c r="Y247" s="380"/>
      <c r="Z247" s="380"/>
      <c r="AA247" s="383"/>
      <c r="AB247" s="383"/>
      <c r="AC247" s="380"/>
      <c r="AD247" s="380"/>
    </row>
    <row r="248" spans="1:30" ht="13.5" thickBot="1">
      <c r="A248" s="534"/>
      <c r="B248" s="380"/>
      <c r="C248" s="380"/>
      <c r="D248" s="380"/>
      <c r="E248" s="380"/>
      <c r="F248" s="380"/>
      <c r="G248" s="380"/>
      <c r="H248" s="380"/>
      <c r="I248" s="380"/>
      <c r="J248" s="380"/>
      <c r="K248" s="380"/>
      <c r="L248" s="380"/>
      <c r="M248" s="504"/>
      <c r="N248" s="102" t="s">
        <v>2967</v>
      </c>
      <c r="O248" s="91" t="s">
        <v>3120</v>
      </c>
      <c r="P248" s="91" t="s">
        <v>2742</v>
      </c>
      <c r="Q248" s="114">
        <v>79.21</v>
      </c>
      <c r="R248" s="93">
        <v>117</v>
      </c>
      <c r="S248" s="114" t="s">
        <v>747</v>
      </c>
      <c r="T248" s="492"/>
      <c r="U248" s="380"/>
      <c r="V248" s="380"/>
      <c r="W248" s="383"/>
      <c r="X248" s="380"/>
      <c r="Y248" s="380"/>
      <c r="Z248" s="380"/>
      <c r="AA248" s="383"/>
      <c r="AB248" s="383"/>
      <c r="AC248" s="380"/>
      <c r="AD248" s="380"/>
    </row>
    <row r="249" spans="1:30" ht="13.5" thickBot="1">
      <c r="A249" s="534"/>
      <c r="B249" s="380"/>
      <c r="C249" s="380"/>
      <c r="D249" s="380"/>
      <c r="E249" s="380"/>
      <c r="F249" s="380"/>
      <c r="G249" s="380"/>
      <c r="H249" s="380"/>
      <c r="I249" s="380"/>
      <c r="J249" s="380"/>
      <c r="K249" s="380"/>
      <c r="L249" s="380"/>
      <c r="M249" s="504"/>
      <c r="N249" s="102" t="s">
        <v>748</v>
      </c>
      <c r="O249" s="91" t="s">
        <v>3120</v>
      </c>
      <c r="P249" s="91" t="s">
        <v>2742</v>
      </c>
      <c r="Q249" s="114">
        <v>14.99</v>
      </c>
      <c r="R249" s="93">
        <v>125</v>
      </c>
      <c r="S249" s="114" t="s">
        <v>749</v>
      </c>
      <c r="T249" s="492"/>
      <c r="U249" s="380"/>
      <c r="V249" s="380"/>
      <c r="W249" s="383"/>
      <c r="X249" s="380"/>
      <c r="Y249" s="380"/>
      <c r="Z249" s="380"/>
      <c r="AA249" s="383"/>
      <c r="AB249" s="383"/>
      <c r="AC249" s="380"/>
      <c r="AD249" s="380"/>
    </row>
    <row r="250" spans="1:30" ht="13.5" thickBot="1">
      <c r="A250" s="534"/>
      <c r="B250" s="380"/>
      <c r="C250" s="380"/>
      <c r="D250" s="380"/>
      <c r="E250" s="380"/>
      <c r="F250" s="380"/>
      <c r="G250" s="380"/>
      <c r="H250" s="380"/>
      <c r="I250" s="380"/>
      <c r="J250" s="380"/>
      <c r="K250" s="380"/>
      <c r="L250" s="380"/>
      <c r="M250" s="504"/>
      <c r="N250" s="102" t="s">
        <v>750</v>
      </c>
      <c r="O250" s="91" t="s">
        <v>3120</v>
      </c>
      <c r="P250" s="91" t="s">
        <v>2742</v>
      </c>
      <c r="Q250" s="114">
        <v>203.74</v>
      </c>
      <c r="R250" s="93">
        <v>16</v>
      </c>
      <c r="S250" s="114" t="s">
        <v>751</v>
      </c>
      <c r="T250" s="492"/>
      <c r="U250" s="380"/>
      <c r="V250" s="380"/>
      <c r="W250" s="383"/>
      <c r="X250" s="380"/>
      <c r="Y250" s="380"/>
      <c r="Z250" s="380"/>
      <c r="AA250" s="383"/>
      <c r="AB250" s="383"/>
      <c r="AC250" s="380"/>
      <c r="AD250" s="380"/>
    </row>
    <row r="251" spans="1:30" ht="13.5" thickBot="1">
      <c r="A251" s="534"/>
      <c r="B251" s="380"/>
      <c r="C251" s="380"/>
      <c r="D251" s="380"/>
      <c r="E251" s="380"/>
      <c r="F251" s="380"/>
      <c r="G251" s="380"/>
      <c r="H251" s="380"/>
      <c r="I251" s="380"/>
      <c r="J251" s="380"/>
      <c r="K251" s="380"/>
      <c r="L251" s="380"/>
      <c r="M251" s="504"/>
      <c r="N251" s="102" t="s">
        <v>604</v>
      </c>
      <c r="O251" s="91" t="s">
        <v>3120</v>
      </c>
      <c r="P251" s="91" t="s">
        <v>2742</v>
      </c>
      <c r="Q251" s="114">
        <v>16.01</v>
      </c>
      <c r="R251" s="93">
        <v>735</v>
      </c>
      <c r="S251" s="114" t="s">
        <v>752</v>
      </c>
      <c r="T251" s="492"/>
      <c r="U251" s="380"/>
      <c r="V251" s="380"/>
      <c r="W251" s="383"/>
      <c r="X251" s="380"/>
      <c r="Y251" s="380"/>
      <c r="Z251" s="380"/>
      <c r="AA251" s="383"/>
      <c r="AB251" s="383"/>
      <c r="AC251" s="380"/>
      <c r="AD251" s="380"/>
    </row>
    <row r="252" spans="1:30" ht="13.5" thickBot="1">
      <c r="A252" s="534"/>
      <c r="B252" s="380"/>
      <c r="C252" s="380"/>
      <c r="D252" s="380"/>
      <c r="E252" s="380"/>
      <c r="F252" s="380"/>
      <c r="G252" s="380"/>
      <c r="H252" s="380"/>
      <c r="I252" s="380"/>
      <c r="J252" s="380"/>
      <c r="K252" s="380"/>
      <c r="L252" s="380"/>
      <c r="M252" s="504"/>
      <c r="N252" s="120" t="s">
        <v>753</v>
      </c>
      <c r="O252" s="91" t="s">
        <v>3120</v>
      </c>
      <c r="P252" s="91" t="s">
        <v>2742</v>
      </c>
      <c r="Q252" s="114">
        <v>157.66</v>
      </c>
      <c r="R252" s="93">
        <v>71</v>
      </c>
      <c r="S252" s="114" t="s">
        <v>754</v>
      </c>
      <c r="T252" s="492"/>
      <c r="U252" s="380"/>
      <c r="V252" s="380"/>
      <c r="W252" s="383"/>
      <c r="X252" s="380"/>
      <c r="Y252" s="380"/>
      <c r="Z252" s="380"/>
      <c r="AA252" s="383"/>
      <c r="AB252" s="383"/>
      <c r="AC252" s="380"/>
      <c r="AD252" s="380"/>
    </row>
    <row r="253" spans="1:30" ht="26.25" thickBot="1">
      <c r="A253" s="534"/>
      <c r="B253" s="380"/>
      <c r="C253" s="380"/>
      <c r="D253" s="380"/>
      <c r="E253" s="380"/>
      <c r="F253" s="380"/>
      <c r="G253" s="380"/>
      <c r="H253" s="380"/>
      <c r="I253" s="380"/>
      <c r="J253" s="380"/>
      <c r="K253" s="380"/>
      <c r="L253" s="380"/>
      <c r="M253" s="504"/>
      <c r="N253" s="120" t="s">
        <v>755</v>
      </c>
      <c r="O253" s="91" t="s">
        <v>3120</v>
      </c>
      <c r="P253" s="91" t="s">
        <v>2742</v>
      </c>
      <c r="Q253" s="114">
        <v>8.9</v>
      </c>
      <c r="R253" s="93">
        <v>50</v>
      </c>
      <c r="S253" s="114">
        <v>445</v>
      </c>
      <c r="T253" s="492"/>
      <c r="U253" s="380"/>
      <c r="V253" s="380"/>
      <c r="W253" s="383"/>
      <c r="X253" s="380"/>
      <c r="Y253" s="380"/>
      <c r="Z253" s="380"/>
      <c r="AA253" s="383"/>
      <c r="AB253" s="383"/>
      <c r="AC253" s="380"/>
      <c r="AD253" s="380"/>
    </row>
    <row r="254" spans="1:30" ht="13.5" thickBot="1">
      <c r="A254" s="534"/>
      <c r="B254" s="380"/>
      <c r="C254" s="380"/>
      <c r="D254" s="380"/>
      <c r="E254" s="380"/>
      <c r="F254" s="380"/>
      <c r="G254" s="380"/>
      <c r="H254" s="380"/>
      <c r="I254" s="380"/>
      <c r="J254" s="380"/>
      <c r="K254" s="380"/>
      <c r="L254" s="380"/>
      <c r="M254" s="504"/>
      <c r="N254" s="120" t="s">
        <v>756</v>
      </c>
      <c r="O254" s="91" t="s">
        <v>3120</v>
      </c>
      <c r="P254" s="91" t="s">
        <v>2742</v>
      </c>
      <c r="Q254" s="114">
        <v>8.93</v>
      </c>
      <c r="R254" s="93">
        <v>5</v>
      </c>
      <c r="S254" s="114">
        <v>44.65</v>
      </c>
      <c r="T254" s="492"/>
      <c r="U254" s="380"/>
      <c r="V254" s="380"/>
      <c r="W254" s="383"/>
      <c r="X254" s="380"/>
      <c r="Y254" s="380"/>
      <c r="Z254" s="380"/>
      <c r="AA254" s="383"/>
      <c r="AB254" s="383"/>
      <c r="AC254" s="380"/>
      <c r="AD254" s="380"/>
    </row>
    <row r="255" spans="1:30" ht="25.5">
      <c r="A255" s="534"/>
      <c r="B255" s="380"/>
      <c r="C255" s="380"/>
      <c r="D255" s="380"/>
      <c r="E255" s="380"/>
      <c r="F255" s="380"/>
      <c r="G255" s="380"/>
      <c r="H255" s="380"/>
      <c r="I255" s="380"/>
      <c r="J255" s="380"/>
      <c r="K255" s="380"/>
      <c r="L255" s="380"/>
      <c r="M255" s="504"/>
      <c r="N255" s="101" t="s">
        <v>757</v>
      </c>
      <c r="O255" s="90" t="s">
        <v>3120</v>
      </c>
      <c r="P255" s="90" t="s">
        <v>2742</v>
      </c>
      <c r="Q255" s="116">
        <v>2.2</v>
      </c>
      <c r="R255" s="127">
        <v>380</v>
      </c>
      <c r="S255" s="116">
        <v>836</v>
      </c>
      <c r="T255" s="492"/>
      <c r="U255" s="380"/>
      <c r="V255" s="380"/>
      <c r="W255" s="383"/>
      <c r="X255" s="380"/>
      <c r="Y255" s="380"/>
      <c r="Z255" s="380"/>
      <c r="AA255" s="383"/>
      <c r="AB255" s="383"/>
      <c r="AC255" s="380"/>
      <c r="AD255" s="380"/>
    </row>
    <row r="256" spans="1:30" ht="38.25">
      <c r="A256" s="534"/>
      <c r="B256" s="380"/>
      <c r="C256" s="380"/>
      <c r="D256" s="380"/>
      <c r="E256" s="380"/>
      <c r="F256" s="380"/>
      <c r="G256" s="380"/>
      <c r="H256" s="380"/>
      <c r="I256" s="380"/>
      <c r="J256" s="380"/>
      <c r="K256" s="380"/>
      <c r="L256" s="380"/>
      <c r="M256" s="504"/>
      <c r="N256" s="1" t="s">
        <v>2002</v>
      </c>
      <c r="O256" s="49" t="s">
        <v>3120</v>
      </c>
      <c r="P256" s="49" t="s">
        <v>2742</v>
      </c>
      <c r="Q256" s="118">
        <v>15.91</v>
      </c>
      <c r="R256" s="119">
        <v>1831</v>
      </c>
      <c r="S256" s="118" t="s">
        <v>758</v>
      </c>
      <c r="T256" s="492"/>
      <c r="U256" s="380"/>
      <c r="V256" s="380"/>
      <c r="W256" s="383"/>
      <c r="X256" s="380"/>
      <c r="Y256" s="380"/>
      <c r="Z256" s="380"/>
      <c r="AA256" s="383"/>
      <c r="AB256" s="383"/>
      <c r="AC256" s="380"/>
      <c r="AD256" s="380"/>
    </row>
    <row r="257" spans="1:30" ht="12.75">
      <c r="A257" s="534"/>
      <c r="B257" s="380"/>
      <c r="C257" s="380"/>
      <c r="D257" s="380"/>
      <c r="E257" s="380"/>
      <c r="F257" s="380"/>
      <c r="G257" s="380"/>
      <c r="H257" s="380"/>
      <c r="I257" s="380"/>
      <c r="J257" s="380"/>
      <c r="K257" s="380"/>
      <c r="L257" s="380"/>
      <c r="M257" s="504"/>
      <c r="N257" s="1" t="s">
        <v>759</v>
      </c>
      <c r="O257" s="49" t="s">
        <v>3120</v>
      </c>
      <c r="P257" s="49" t="s">
        <v>2742</v>
      </c>
      <c r="Q257" s="118">
        <v>25.57</v>
      </c>
      <c r="R257" s="119">
        <v>5</v>
      </c>
      <c r="S257" s="118">
        <v>127.85</v>
      </c>
      <c r="T257" s="492"/>
      <c r="U257" s="380"/>
      <c r="V257" s="380"/>
      <c r="W257" s="383"/>
      <c r="X257" s="380"/>
      <c r="Y257" s="380"/>
      <c r="Z257" s="380"/>
      <c r="AA257" s="383"/>
      <c r="AB257" s="383"/>
      <c r="AC257" s="380"/>
      <c r="AD257" s="380"/>
    </row>
    <row r="258" spans="1:30" ht="25.5">
      <c r="A258" s="534"/>
      <c r="B258" s="380"/>
      <c r="C258" s="380"/>
      <c r="D258" s="380"/>
      <c r="E258" s="380"/>
      <c r="F258" s="380"/>
      <c r="G258" s="380"/>
      <c r="H258" s="380"/>
      <c r="I258" s="380"/>
      <c r="J258" s="380"/>
      <c r="K258" s="380"/>
      <c r="L258" s="380"/>
      <c r="M258" s="504"/>
      <c r="N258" s="128" t="s">
        <v>760</v>
      </c>
      <c r="O258" s="49" t="s">
        <v>3120</v>
      </c>
      <c r="P258" s="49" t="s">
        <v>2742</v>
      </c>
      <c r="Q258" s="118">
        <v>10.06</v>
      </c>
      <c r="R258" s="119">
        <v>7</v>
      </c>
      <c r="S258" s="118">
        <v>70.42</v>
      </c>
      <c r="T258" s="492"/>
      <c r="U258" s="380"/>
      <c r="V258" s="380"/>
      <c r="W258" s="383"/>
      <c r="X258" s="380"/>
      <c r="Y258" s="380"/>
      <c r="Z258" s="380"/>
      <c r="AA258" s="383"/>
      <c r="AB258" s="383"/>
      <c r="AC258" s="380"/>
      <c r="AD258" s="380"/>
    </row>
    <row r="259" spans="1:30" ht="25.5">
      <c r="A259" s="534"/>
      <c r="B259" s="380"/>
      <c r="C259" s="380"/>
      <c r="D259" s="380"/>
      <c r="E259" s="380"/>
      <c r="F259" s="380"/>
      <c r="G259" s="380"/>
      <c r="H259" s="380"/>
      <c r="I259" s="380"/>
      <c r="J259" s="380"/>
      <c r="K259" s="380"/>
      <c r="L259" s="380"/>
      <c r="M259" s="504"/>
      <c r="N259" s="128" t="s">
        <v>761</v>
      </c>
      <c r="O259" s="49" t="s">
        <v>3120</v>
      </c>
      <c r="P259" s="49" t="s">
        <v>2742</v>
      </c>
      <c r="Q259" s="118">
        <v>32.3</v>
      </c>
      <c r="R259" s="119">
        <v>95</v>
      </c>
      <c r="S259" s="118" t="s">
        <v>762</v>
      </c>
      <c r="T259" s="492"/>
      <c r="U259" s="380"/>
      <c r="V259" s="380"/>
      <c r="W259" s="383"/>
      <c r="X259" s="380"/>
      <c r="Y259" s="380"/>
      <c r="Z259" s="380"/>
      <c r="AA259" s="383"/>
      <c r="AB259" s="383"/>
      <c r="AC259" s="380"/>
      <c r="AD259" s="380"/>
    </row>
    <row r="260" spans="1:30" ht="12.75">
      <c r="A260" s="534"/>
      <c r="B260" s="380"/>
      <c r="C260" s="380"/>
      <c r="D260" s="380"/>
      <c r="E260" s="380"/>
      <c r="F260" s="380"/>
      <c r="G260" s="380"/>
      <c r="H260" s="380"/>
      <c r="I260" s="380"/>
      <c r="J260" s="380"/>
      <c r="K260" s="380"/>
      <c r="L260" s="380"/>
      <c r="M260" s="504"/>
      <c r="N260" s="1" t="s">
        <v>763</v>
      </c>
      <c r="O260" s="49" t="s">
        <v>3120</v>
      </c>
      <c r="P260" s="49" t="s">
        <v>2742</v>
      </c>
      <c r="Q260" s="118">
        <v>23.05</v>
      </c>
      <c r="R260" s="119">
        <v>275</v>
      </c>
      <c r="S260" s="118" t="s">
        <v>764</v>
      </c>
      <c r="T260" s="492"/>
      <c r="U260" s="380"/>
      <c r="V260" s="380"/>
      <c r="W260" s="383"/>
      <c r="X260" s="380"/>
      <c r="Y260" s="380"/>
      <c r="Z260" s="380"/>
      <c r="AA260" s="383"/>
      <c r="AB260" s="383"/>
      <c r="AC260" s="380"/>
      <c r="AD260" s="380"/>
    </row>
    <row r="261" spans="1:30" ht="12.75">
      <c r="A261" s="534"/>
      <c r="B261" s="380"/>
      <c r="C261" s="380"/>
      <c r="D261" s="380"/>
      <c r="E261" s="380"/>
      <c r="F261" s="380"/>
      <c r="G261" s="380"/>
      <c r="H261" s="380"/>
      <c r="I261" s="380"/>
      <c r="J261" s="380"/>
      <c r="K261" s="380"/>
      <c r="L261" s="380"/>
      <c r="M261" s="504"/>
      <c r="N261" s="130" t="s">
        <v>765</v>
      </c>
      <c r="O261" s="49" t="s">
        <v>3120</v>
      </c>
      <c r="P261" s="49" t="s">
        <v>2742</v>
      </c>
      <c r="Q261" s="118">
        <v>147.25</v>
      </c>
      <c r="R261" s="119">
        <v>27</v>
      </c>
      <c r="S261" s="118" t="s">
        <v>766</v>
      </c>
      <c r="T261" s="492"/>
      <c r="U261" s="380"/>
      <c r="V261" s="380"/>
      <c r="W261" s="383"/>
      <c r="X261" s="380"/>
      <c r="Y261" s="380"/>
      <c r="Z261" s="380"/>
      <c r="AA261" s="383"/>
      <c r="AB261" s="383"/>
      <c r="AC261" s="380"/>
      <c r="AD261" s="380"/>
    </row>
    <row r="262" spans="1:30" ht="25.5">
      <c r="A262" s="534"/>
      <c r="B262" s="380"/>
      <c r="C262" s="380"/>
      <c r="D262" s="380"/>
      <c r="E262" s="380"/>
      <c r="F262" s="380"/>
      <c r="G262" s="380"/>
      <c r="H262" s="380"/>
      <c r="I262" s="380"/>
      <c r="J262" s="380"/>
      <c r="K262" s="380"/>
      <c r="L262" s="380"/>
      <c r="M262" s="504"/>
      <c r="N262" s="128" t="s">
        <v>767</v>
      </c>
      <c r="O262" s="49" t="s">
        <v>3120</v>
      </c>
      <c r="P262" s="49" t="s">
        <v>2742</v>
      </c>
      <c r="Q262" s="118">
        <v>16.45</v>
      </c>
      <c r="R262" s="119">
        <v>71</v>
      </c>
      <c r="S262" s="118" t="s">
        <v>768</v>
      </c>
      <c r="T262" s="492"/>
      <c r="U262" s="380"/>
      <c r="V262" s="380"/>
      <c r="W262" s="383"/>
      <c r="X262" s="380"/>
      <c r="Y262" s="380"/>
      <c r="Z262" s="380"/>
      <c r="AA262" s="383"/>
      <c r="AB262" s="383"/>
      <c r="AC262" s="380"/>
      <c r="AD262" s="380"/>
    </row>
    <row r="263" spans="1:30" ht="12.75">
      <c r="A263" s="534"/>
      <c r="B263" s="380"/>
      <c r="C263" s="380"/>
      <c r="D263" s="380"/>
      <c r="E263" s="380"/>
      <c r="F263" s="380"/>
      <c r="G263" s="380"/>
      <c r="H263" s="380"/>
      <c r="I263" s="380"/>
      <c r="J263" s="380"/>
      <c r="K263" s="380"/>
      <c r="L263" s="380"/>
      <c r="M263" s="504"/>
      <c r="N263" s="128" t="s">
        <v>769</v>
      </c>
      <c r="O263" s="49" t="s">
        <v>3120</v>
      </c>
      <c r="P263" s="49" t="s">
        <v>2742</v>
      </c>
      <c r="Q263" s="118">
        <v>124.24</v>
      </c>
      <c r="R263" s="119">
        <v>20</v>
      </c>
      <c r="S263" s="118" t="s">
        <v>770</v>
      </c>
      <c r="T263" s="492"/>
      <c r="U263" s="380"/>
      <c r="V263" s="380"/>
      <c r="W263" s="383"/>
      <c r="X263" s="380"/>
      <c r="Y263" s="380"/>
      <c r="Z263" s="380"/>
      <c r="AA263" s="383"/>
      <c r="AB263" s="383"/>
      <c r="AC263" s="380"/>
      <c r="AD263" s="380"/>
    </row>
    <row r="264" spans="1:30" ht="25.5">
      <c r="A264" s="534"/>
      <c r="B264" s="380"/>
      <c r="C264" s="380"/>
      <c r="D264" s="380"/>
      <c r="E264" s="380"/>
      <c r="F264" s="380"/>
      <c r="G264" s="380"/>
      <c r="H264" s="380"/>
      <c r="I264" s="380"/>
      <c r="J264" s="380"/>
      <c r="K264" s="380"/>
      <c r="L264" s="380"/>
      <c r="M264" s="504"/>
      <c r="N264" s="128" t="s">
        <v>2629</v>
      </c>
      <c r="O264" s="49" t="s">
        <v>3120</v>
      </c>
      <c r="P264" s="49" t="s">
        <v>2742</v>
      </c>
      <c r="Q264" s="118">
        <v>24.22</v>
      </c>
      <c r="R264" s="119">
        <v>258</v>
      </c>
      <c r="S264" s="118" t="s">
        <v>2630</v>
      </c>
      <c r="T264" s="492"/>
      <c r="U264" s="380"/>
      <c r="V264" s="380"/>
      <c r="W264" s="383"/>
      <c r="X264" s="380"/>
      <c r="Y264" s="380"/>
      <c r="Z264" s="380"/>
      <c r="AA264" s="383"/>
      <c r="AB264" s="383"/>
      <c r="AC264" s="380"/>
      <c r="AD264" s="380"/>
    </row>
    <row r="265" spans="1:30" ht="12.75">
      <c r="A265" s="534"/>
      <c r="B265" s="380"/>
      <c r="C265" s="380"/>
      <c r="D265" s="380"/>
      <c r="E265" s="380"/>
      <c r="F265" s="380"/>
      <c r="G265" s="380"/>
      <c r="H265" s="380"/>
      <c r="I265" s="380"/>
      <c r="J265" s="380"/>
      <c r="K265" s="380"/>
      <c r="L265" s="380"/>
      <c r="M265" s="504"/>
      <c r="N265" s="128" t="s">
        <v>3020</v>
      </c>
      <c r="O265" s="49" t="s">
        <v>3120</v>
      </c>
      <c r="P265" s="49" t="s">
        <v>2742</v>
      </c>
      <c r="Q265" s="118">
        <v>11.43</v>
      </c>
      <c r="R265" s="119">
        <v>111</v>
      </c>
      <c r="S265" s="118" t="s">
        <v>2631</v>
      </c>
      <c r="T265" s="492"/>
      <c r="U265" s="380"/>
      <c r="V265" s="380"/>
      <c r="W265" s="383"/>
      <c r="X265" s="380"/>
      <c r="Y265" s="380"/>
      <c r="Z265" s="380"/>
      <c r="AA265" s="383"/>
      <c r="AB265" s="383"/>
      <c r="AC265" s="380"/>
      <c r="AD265" s="380"/>
    </row>
    <row r="266" spans="1:30" ht="25.5">
      <c r="A266" s="534"/>
      <c r="B266" s="380"/>
      <c r="C266" s="380"/>
      <c r="D266" s="380"/>
      <c r="E266" s="380"/>
      <c r="F266" s="380"/>
      <c r="G266" s="380"/>
      <c r="H266" s="380"/>
      <c r="I266" s="380"/>
      <c r="J266" s="380"/>
      <c r="K266" s="380"/>
      <c r="L266" s="380"/>
      <c r="M266" s="504"/>
      <c r="N266" s="128" t="s">
        <v>2632</v>
      </c>
      <c r="O266" s="49" t="s">
        <v>3120</v>
      </c>
      <c r="P266" s="49" t="s">
        <v>2742</v>
      </c>
      <c r="Q266" s="118">
        <v>15.3</v>
      </c>
      <c r="R266" s="119">
        <v>815</v>
      </c>
      <c r="S266" s="118" t="s">
        <v>2633</v>
      </c>
      <c r="T266" s="492"/>
      <c r="U266" s="380"/>
      <c r="V266" s="380"/>
      <c r="W266" s="383"/>
      <c r="X266" s="380"/>
      <c r="Y266" s="380"/>
      <c r="Z266" s="380"/>
      <c r="AA266" s="383"/>
      <c r="AB266" s="383"/>
      <c r="AC266" s="380"/>
      <c r="AD266" s="380"/>
    </row>
    <row r="267" spans="1:30" ht="12.75">
      <c r="A267" s="534"/>
      <c r="B267" s="380"/>
      <c r="C267" s="380"/>
      <c r="D267" s="380"/>
      <c r="E267" s="380"/>
      <c r="F267" s="380"/>
      <c r="G267" s="380"/>
      <c r="H267" s="380"/>
      <c r="I267" s="380"/>
      <c r="J267" s="380"/>
      <c r="K267" s="380"/>
      <c r="L267" s="380"/>
      <c r="M267" s="504"/>
      <c r="N267" s="1" t="s">
        <v>2972</v>
      </c>
      <c r="O267" s="49" t="s">
        <v>3120</v>
      </c>
      <c r="P267" s="49" t="s">
        <v>2742</v>
      </c>
      <c r="Q267" s="118">
        <v>1.56</v>
      </c>
      <c r="R267" s="119">
        <v>420</v>
      </c>
      <c r="S267" s="118">
        <v>655.2</v>
      </c>
      <c r="T267" s="492"/>
      <c r="U267" s="380"/>
      <c r="V267" s="380"/>
      <c r="W267" s="383"/>
      <c r="X267" s="380"/>
      <c r="Y267" s="380"/>
      <c r="Z267" s="380"/>
      <c r="AA267" s="383"/>
      <c r="AB267" s="383"/>
      <c r="AC267" s="380"/>
      <c r="AD267" s="380"/>
    </row>
    <row r="268" spans="1:30" ht="12.75">
      <c r="A268" s="534"/>
      <c r="B268" s="380"/>
      <c r="C268" s="380"/>
      <c r="D268" s="380"/>
      <c r="E268" s="380"/>
      <c r="F268" s="380"/>
      <c r="G268" s="380"/>
      <c r="H268" s="380"/>
      <c r="I268" s="380"/>
      <c r="J268" s="380"/>
      <c r="K268" s="380"/>
      <c r="L268" s="380"/>
      <c r="M268" s="504"/>
      <c r="N268" s="1" t="s">
        <v>2634</v>
      </c>
      <c r="O268" s="49" t="s">
        <v>3120</v>
      </c>
      <c r="P268" s="49" t="s">
        <v>2742</v>
      </c>
      <c r="Q268" s="118">
        <v>20.75</v>
      </c>
      <c r="R268" s="119">
        <v>20</v>
      </c>
      <c r="S268" s="118">
        <v>415</v>
      </c>
      <c r="T268" s="492"/>
      <c r="U268" s="380"/>
      <c r="V268" s="380"/>
      <c r="W268" s="383"/>
      <c r="X268" s="380"/>
      <c r="Y268" s="380"/>
      <c r="Z268" s="380"/>
      <c r="AA268" s="383"/>
      <c r="AB268" s="383"/>
      <c r="AC268" s="380"/>
      <c r="AD268" s="380"/>
    </row>
    <row r="269" spans="1:30" ht="25.5">
      <c r="A269" s="534"/>
      <c r="B269" s="380"/>
      <c r="C269" s="380"/>
      <c r="D269" s="380"/>
      <c r="E269" s="380"/>
      <c r="F269" s="380"/>
      <c r="G269" s="380"/>
      <c r="H269" s="380"/>
      <c r="I269" s="380"/>
      <c r="J269" s="380"/>
      <c r="K269" s="380"/>
      <c r="L269" s="380"/>
      <c r="M269" s="504"/>
      <c r="N269" s="128" t="s">
        <v>2635</v>
      </c>
      <c r="O269" s="49" t="s">
        <v>3120</v>
      </c>
      <c r="P269" s="49" t="s">
        <v>2742</v>
      </c>
      <c r="Q269" s="118">
        <v>7.27</v>
      </c>
      <c r="R269" s="119">
        <v>102</v>
      </c>
      <c r="S269" s="118">
        <v>741.54</v>
      </c>
      <c r="T269" s="492"/>
      <c r="U269" s="380"/>
      <c r="V269" s="380"/>
      <c r="W269" s="383"/>
      <c r="X269" s="380"/>
      <c r="Y269" s="380"/>
      <c r="Z269" s="380"/>
      <c r="AA269" s="383"/>
      <c r="AB269" s="383"/>
      <c r="AC269" s="380"/>
      <c r="AD269" s="380"/>
    </row>
    <row r="270" spans="1:30" ht="12.75">
      <c r="A270" s="534"/>
      <c r="B270" s="380"/>
      <c r="C270" s="380"/>
      <c r="D270" s="380"/>
      <c r="E270" s="380"/>
      <c r="F270" s="380"/>
      <c r="G270" s="380"/>
      <c r="H270" s="380"/>
      <c r="I270" s="380"/>
      <c r="J270" s="380"/>
      <c r="K270" s="380"/>
      <c r="L270" s="380"/>
      <c r="M270" s="504"/>
      <c r="N270" s="128" t="s">
        <v>2636</v>
      </c>
      <c r="O270" s="49" t="s">
        <v>3120</v>
      </c>
      <c r="P270" s="49" t="s">
        <v>2742</v>
      </c>
      <c r="Q270" s="118">
        <v>356.81</v>
      </c>
      <c r="R270" s="119">
        <v>10</v>
      </c>
      <c r="S270" s="118" t="s">
        <v>2637</v>
      </c>
      <c r="T270" s="492"/>
      <c r="U270" s="380"/>
      <c r="V270" s="380"/>
      <c r="W270" s="383"/>
      <c r="X270" s="380"/>
      <c r="Y270" s="380"/>
      <c r="Z270" s="380"/>
      <c r="AA270" s="383"/>
      <c r="AB270" s="383"/>
      <c r="AC270" s="380"/>
      <c r="AD270" s="380"/>
    </row>
    <row r="271" spans="1:30" ht="12.75">
      <c r="A271" s="534"/>
      <c r="B271" s="380"/>
      <c r="C271" s="380"/>
      <c r="D271" s="380"/>
      <c r="E271" s="380"/>
      <c r="F271" s="380"/>
      <c r="G271" s="380"/>
      <c r="H271" s="380"/>
      <c r="I271" s="380"/>
      <c r="J271" s="380"/>
      <c r="K271" s="380"/>
      <c r="L271" s="380"/>
      <c r="M271" s="504"/>
      <c r="N271" s="128" t="s">
        <v>2638</v>
      </c>
      <c r="O271" s="49" t="s">
        <v>3120</v>
      </c>
      <c r="P271" s="49" t="s">
        <v>2742</v>
      </c>
      <c r="Q271" s="118">
        <v>5.67</v>
      </c>
      <c r="R271" s="119">
        <v>96</v>
      </c>
      <c r="S271" s="118">
        <v>544.32</v>
      </c>
      <c r="T271" s="492"/>
      <c r="U271" s="380"/>
      <c r="V271" s="380"/>
      <c r="W271" s="383"/>
      <c r="X271" s="380"/>
      <c r="Y271" s="380"/>
      <c r="Z271" s="380"/>
      <c r="AA271" s="383"/>
      <c r="AB271" s="383"/>
      <c r="AC271" s="380"/>
      <c r="AD271" s="380"/>
    </row>
    <row r="272" spans="1:30" ht="12.75">
      <c r="A272" s="534"/>
      <c r="B272" s="380"/>
      <c r="C272" s="380"/>
      <c r="D272" s="380"/>
      <c r="E272" s="380"/>
      <c r="F272" s="380"/>
      <c r="G272" s="380"/>
      <c r="H272" s="380"/>
      <c r="I272" s="380"/>
      <c r="J272" s="380"/>
      <c r="K272" s="380"/>
      <c r="L272" s="380"/>
      <c r="M272" s="504"/>
      <c r="N272" s="128" t="s">
        <v>3023</v>
      </c>
      <c r="O272" s="49" t="s">
        <v>3120</v>
      </c>
      <c r="P272" s="49" t="s">
        <v>2742</v>
      </c>
      <c r="Q272" s="118">
        <v>75.2</v>
      </c>
      <c r="R272" s="119">
        <v>24</v>
      </c>
      <c r="S272" s="118" t="s">
        <v>2639</v>
      </c>
      <c r="T272" s="492"/>
      <c r="U272" s="380"/>
      <c r="V272" s="380"/>
      <c r="W272" s="383"/>
      <c r="X272" s="380"/>
      <c r="Y272" s="380"/>
      <c r="Z272" s="380"/>
      <c r="AA272" s="383"/>
      <c r="AB272" s="383"/>
      <c r="AC272" s="380"/>
      <c r="AD272" s="380"/>
    </row>
    <row r="273" spans="1:30" ht="12.75">
      <c r="A273" s="534"/>
      <c r="B273" s="380"/>
      <c r="C273" s="380"/>
      <c r="D273" s="380"/>
      <c r="E273" s="380"/>
      <c r="F273" s="380"/>
      <c r="G273" s="380"/>
      <c r="H273" s="380"/>
      <c r="I273" s="380"/>
      <c r="J273" s="380"/>
      <c r="K273" s="380"/>
      <c r="L273" s="380"/>
      <c r="M273" s="504"/>
      <c r="N273" s="1" t="s">
        <v>866</v>
      </c>
      <c r="O273" s="49" t="s">
        <v>3120</v>
      </c>
      <c r="P273" s="49" t="s">
        <v>2742</v>
      </c>
      <c r="Q273" s="118">
        <v>41.54</v>
      </c>
      <c r="R273" s="119">
        <v>30</v>
      </c>
      <c r="S273" s="118" t="s">
        <v>2640</v>
      </c>
      <c r="T273" s="492"/>
      <c r="U273" s="380"/>
      <c r="V273" s="380"/>
      <c r="W273" s="383"/>
      <c r="X273" s="380"/>
      <c r="Y273" s="380"/>
      <c r="Z273" s="380"/>
      <c r="AA273" s="383"/>
      <c r="AB273" s="383"/>
      <c r="AC273" s="380"/>
      <c r="AD273" s="380"/>
    </row>
    <row r="274" spans="1:30" ht="25.5">
      <c r="A274" s="534"/>
      <c r="B274" s="380"/>
      <c r="C274" s="380"/>
      <c r="D274" s="380"/>
      <c r="E274" s="380"/>
      <c r="F274" s="380"/>
      <c r="G274" s="380"/>
      <c r="H274" s="380"/>
      <c r="I274" s="380"/>
      <c r="J274" s="380"/>
      <c r="K274" s="380"/>
      <c r="L274" s="380"/>
      <c r="M274" s="504"/>
      <c r="N274" s="1" t="s">
        <v>2641</v>
      </c>
      <c r="O274" s="49" t="s">
        <v>3120</v>
      </c>
      <c r="P274" s="49" t="s">
        <v>2742</v>
      </c>
      <c r="Q274" s="118">
        <v>3.31</v>
      </c>
      <c r="R274" s="119">
        <v>440</v>
      </c>
      <c r="S274" s="118" t="s">
        <v>2642</v>
      </c>
      <c r="T274" s="492"/>
      <c r="U274" s="380"/>
      <c r="V274" s="380"/>
      <c r="W274" s="383"/>
      <c r="X274" s="380"/>
      <c r="Y274" s="380"/>
      <c r="Z274" s="380"/>
      <c r="AA274" s="383"/>
      <c r="AB274" s="383"/>
      <c r="AC274" s="380"/>
      <c r="AD274" s="380"/>
    </row>
    <row r="275" spans="1:30" ht="25.5">
      <c r="A275" s="534"/>
      <c r="B275" s="380"/>
      <c r="C275" s="380"/>
      <c r="D275" s="380"/>
      <c r="E275" s="380"/>
      <c r="F275" s="380"/>
      <c r="G275" s="380"/>
      <c r="H275" s="380"/>
      <c r="I275" s="380"/>
      <c r="J275" s="380"/>
      <c r="K275" s="380"/>
      <c r="L275" s="380"/>
      <c r="M275" s="504"/>
      <c r="N275" s="128" t="s">
        <v>2134</v>
      </c>
      <c r="O275" s="49" t="s">
        <v>3120</v>
      </c>
      <c r="P275" s="49" t="s">
        <v>2742</v>
      </c>
      <c r="Q275" s="118">
        <v>324.62</v>
      </c>
      <c r="R275" s="119">
        <v>332</v>
      </c>
      <c r="S275" s="118" t="s">
        <v>2135</v>
      </c>
      <c r="T275" s="492"/>
      <c r="U275" s="380"/>
      <c r="V275" s="380"/>
      <c r="W275" s="383"/>
      <c r="X275" s="380"/>
      <c r="Y275" s="380"/>
      <c r="Z275" s="380"/>
      <c r="AA275" s="383"/>
      <c r="AB275" s="383"/>
      <c r="AC275" s="380"/>
      <c r="AD275" s="380"/>
    </row>
    <row r="276" spans="1:30" ht="38.25">
      <c r="A276" s="534"/>
      <c r="B276" s="380"/>
      <c r="C276" s="380"/>
      <c r="D276" s="380"/>
      <c r="E276" s="380"/>
      <c r="F276" s="380"/>
      <c r="G276" s="380"/>
      <c r="H276" s="380"/>
      <c r="I276" s="380"/>
      <c r="J276" s="380"/>
      <c r="K276" s="380"/>
      <c r="L276" s="380"/>
      <c r="M276" s="504"/>
      <c r="N276" s="128" t="s">
        <v>2136</v>
      </c>
      <c r="O276" s="49" t="s">
        <v>3120</v>
      </c>
      <c r="P276" s="49" t="s">
        <v>2742</v>
      </c>
      <c r="Q276" s="118">
        <v>18.39</v>
      </c>
      <c r="R276" s="119">
        <v>240</v>
      </c>
      <c r="S276" s="118" t="s">
        <v>2137</v>
      </c>
      <c r="T276" s="492"/>
      <c r="U276" s="380"/>
      <c r="V276" s="380"/>
      <c r="W276" s="383"/>
      <c r="X276" s="380"/>
      <c r="Y276" s="380"/>
      <c r="Z276" s="380"/>
      <c r="AA276" s="383"/>
      <c r="AB276" s="383"/>
      <c r="AC276" s="380"/>
      <c r="AD276" s="380"/>
    </row>
    <row r="277" spans="1:30" ht="12.75">
      <c r="A277" s="534"/>
      <c r="B277" s="380"/>
      <c r="C277" s="380"/>
      <c r="D277" s="380"/>
      <c r="E277" s="380"/>
      <c r="F277" s="380"/>
      <c r="G277" s="380"/>
      <c r="H277" s="380"/>
      <c r="I277" s="380"/>
      <c r="J277" s="380"/>
      <c r="K277" s="380"/>
      <c r="L277" s="380"/>
      <c r="M277" s="504"/>
      <c r="N277" s="128" t="s">
        <v>2138</v>
      </c>
      <c r="O277" s="49" t="s">
        <v>3120</v>
      </c>
      <c r="P277" s="49" t="s">
        <v>2742</v>
      </c>
      <c r="Q277" s="118">
        <v>72.02</v>
      </c>
      <c r="R277" s="119">
        <v>10</v>
      </c>
      <c r="S277" s="118">
        <v>720.2</v>
      </c>
      <c r="T277" s="492"/>
      <c r="U277" s="380"/>
      <c r="V277" s="380"/>
      <c r="W277" s="383"/>
      <c r="X277" s="380"/>
      <c r="Y277" s="380"/>
      <c r="Z277" s="380"/>
      <c r="AA277" s="383"/>
      <c r="AB277" s="383"/>
      <c r="AC277" s="380"/>
      <c r="AD277" s="380"/>
    </row>
    <row r="278" spans="1:30" ht="12.75">
      <c r="A278" s="534"/>
      <c r="B278" s="380"/>
      <c r="C278" s="380"/>
      <c r="D278" s="380"/>
      <c r="E278" s="380"/>
      <c r="F278" s="380"/>
      <c r="G278" s="380"/>
      <c r="H278" s="380"/>
      <c r="I278" s="380"/>
      <c r="J278" s="380"/>
      <c r="K278" s="380"/>
      <c r="L278" s="380"/>
      <c r="M278" s="504"/>
      <c r="N278" s="1" t="s">
        <v>2139</v>
      </c>
      <c r="O278" s="49" t="s">
        <v>3120</v>
      </c>
      <c r="P278" s="49" t="s">
        <v>2742</v>
      </c>
      <c r="Q278" s="118">
        <v>45.7</v>
      </c>
      <c r="R278" s="119">
        <v>23</v>
      </c>
      <c r="S278" s="118" t="s">
        <v>2559</v>
      </c>
      <c r="T278" s="492"/>
      <c r="U278" s="380"/>
      <c r="V278" s="380"/>
      <c r="W278" s="383"/>
      <c r="X278" s="380"/>
      <c r="Y278" s="380"/>
      <c r="Z278" s="380"/>
      <c r="AA278" s="383"/>
      <c r="AB278" s="383"/>
      <c r="AC278" s="380"/>
      <c r="AD278" s="380"/>
    </row>
    <row r="279" spans="1:30" ht="25.5">
      <c r="A279" s="534"/>
      <c r="B279" s="380"/>
      <c r="C279" s="380"/>
      <c r="D279" s="380"/>
      <c r="E279" s="380"/>
      <c r="F279" s="380"/>
      <c r="G279" s="380"/>
      <c r="H279" s="380"/>
      <c r="I279" s="380"/>
      <c r="J279" s="380"/>
      <c r="K279" s="380"/>
      <c r="L279" s="380"/>
      <c r="M279" s="504"/>
      <c r="N279" s="1" t="s">
        <v>2560</v>
      </c>
      <c r="O279" s="49" t="s">
        <v>3120</v>
      </c>
      <c r="P279" s="49" t="s">
        <v>2742</v>
      </c>
      <c r="Q279" s="118">
        <v>83.74</v>
      </c>
      <c r="R279" s="119">
        <v>5</v>
      </c>
      <c r="S279" s="118">
        <v>418.7</v>
      </c>
      <c r="T279" s="492"/>
      <c r="U279" s="380"/>
      <c r="V279" s="380"/>
      <c r="W279" s="383"/>
      <c r="X279" s="380"/>
      <c r="Y279" s="380"/>
      <c r="Z279" s="380"/>
      <c r="AA279" s="383"/>
      <c r="AB279" s="383"/>
      <c r="AC279" s="380"/>
      <c r="AD279" s="380"/>
    </row>
    <row r="280" spans="1:30" ht="12.75">
      <c r="A280" s="534"/>
      <c r="B280" s="380"/>
      <c r="C280" s="380"/>
      <c r="D280" s="380"/>
      <c r="E280" s="380"/>
      <c r="F280" s="380"/>
      <c r="G280" s="380"/>
      <c r="H280" s="380"/>
      <c r="I280" s="380"/>
      <c r="J280" s="380"/>
      <c r="K280" s="380"/>
      <c r="L280" s="380"/>
      <c r="M280" s="504"/>
      <c r="N280" s="128" t="s">
        <v>685</v>
      </c>
      <c r="O280" s="49" t="s">
        <v>3120</v>
      </c>
      <c r="P280" s="49" t="s">
        <v>2742</v>
      </c>
      <c r="Q280" s="118">
        <v>139.77</v>
      </c>
      <c r="R280" s="119">
        <v>15</v>
      </c>
      <c r="S280" s="118" t="s">
        <v>686</v>
      </c>
      <c r="T280" s="492"/>
      <c r="U280" s="380"/>
      <c r="V280" s="380"/>
      <c r="W280" s="383"/>
      <c r="X280" s="380"/>
      <c r="Y280" s="380"/>
      <c r="Z280" s="380"/>
      <c r="AA280" s="383"/>
      <c r="AB280" s="383"/>
      <c r="AC280" s="380"/>
      <c r="AD280" s="380"/>
    </row>
    <row r="281" spans="1:30" ht="25.5">
      <c r="A281" s="534"/>
      <c r="B281" s="380"/>
      <c r="C281" s="380"/>
      <c r="D281" s="380"/>
      <c r="E281" s="380"/>
      <c r="F281" s="380"/>
      <c r="G281" s="380"/>
      <c r="H281" s="380"/>
      <c r="I281" s="380"/>
      <c r="J281" s="380"/>
      <c r="K281" s="380"/>
      <c r="L281" s="380"/>
      <c r="M281" s="504"/>
      <c r="N281" s="1" t="s">
        <v>687</v>
      </c>
      <c r="O281" s="49" t="s">
        <v>3120</v>
      </c>
      <c r="P281" s="49" t="s">
        <v>2742</v>
      </c>
      <c r="Q281" s="118">
        <v>157.01</v>
      </c>
      <c r="R281" s="119">
        <v>82</v>
      </c>
      <c r="S281" s="118" t="s">
        <v>688</v>
      </c>
      <c r="T281" s="492"/>
      <c r="U281" s="380"/>
      <c r="V281" s="380"/>
      <c r="W281" s="383"/>
      <c r="X281" s="380"/>
      <c r="Y281" s="380"/>
      <c r="Z281" s="380"/>
      <c r="AA281" s="383"/>
      <c r="AB281" s="383"/>
      <c r="AC281" s="380"/>
      <c r="AD281" s="380"/>
    </row>
    <row r="282" spans="1:30" ht="12.75">
      <c r="A282" s="534"/>
      <c r="B282" s="380"/>
      <c r="C282" s="380"/>
      <c r="D282" s="380"/>
      <c r="E282" s="380"/>
      <c r="F282" s="380"/>
      <c r="G282" s="380"/>
      <c r="H282" s="380"/>
      <c r="I282" s="380"/>
      <c r="J282" s="380"/>
      <c r="K282" s="380"/>
      <c r="L282" s="380"/>
      <c r="M282" s="504"/>
      <c r="N282" s="1" t="s">
        <v>689</v>
      </c>
      <c r="O282" s="49" t="s">
        <v>3120</v>
      </c>
      <c r="P282" s="49" t="s">
        <v>2742</v>
      </c>
      <c r="Q282" s="118">
        <v>323.2</v>
      </c>
      <c r="R282" s="119">
        <v>44</v>
      </c>
      <c r="S282" s="118" t="s">
        <v>2553</v>
      </c>
      <c r="T282" s="492"/>
      <c r="U282" s="380"/>
      <c r="V282" s="380"/>
      <c r="W282" s="383"/>
      <c r="X282" s="380"/>
      <c r="Y282" s="380"/>
      <c r="Z282" s="380"/>
      <c r="AA282" s="383"/>
      <c r="AB282" s="383"/>
      <c r="AC282" s="380"/>
      <c r="AD282" s="380"/>
    </row>
    <row r="283" spans="1:30" ht="13.5" thickBot="1">
      <c r="A283" s="535"/>
      <c r="B283" s="381"/>
      <c r="C283" s="381"/>
      <c r="D283" s="381"/>
      <c r="E283" s="381"/>
      <c r="F283" s="381"/>
      <c r="G283" s="381"/>
      <c r="H283" s="381"/>
      <c r="I283" s="381"/>
      <c r="J283" s="381"/>
      <c r="K283" s="381"/>
      <c r="L283" s="381"/>
      <c r="M283" s="505"/>
      <c r="N283" s="74" t="s">
        <v>589</v>
      </c>
      <c r="O283" s="27"/>
      <c r="P283" s="27"/>
      <c r="Q283" s="27"/>
      <c r="R283" s="27"/>
      <c r="S283" s="80">
        <v>327600</v>
      </c>
      <c r="T283" s="494"/>
      <c r="U283" s="381"/>
      <c r="V283" s="381"/>
      <c r="W283" s="384"/>
      <c r="X283" s="381"/>
      <c r="Y283" s="381"/>
      <c r="Z283" s="381"/>
      <c r="AA283" s="384"/>
      <c r="AB283" s="384"/>
      <c r="AC283" s="381"/>
      <c r="AD283" s="381"/>
    </row>
    <row r="284" spans="1:30" ht="13.5" thickBot="1">
      <c r="A284" s="366">
        <v>5370008000009</v>
      </c>
      <c r="B284" s="379"/>
      <c r="C284" s="365">
        <v>39742</v>
      </c>
      <c r="D284" s="382" t="s">
        <v>2256</v>
      </c>
      <c r="E284" s="379">
        <v>7900001070</v>
      </c>
      <c r="F284" s="379">
        <v>790101001</v>
      </c>
      <c r="G284" s="382" t="s">
        <v>2257</v>
      </c>
      <c r="H284" s="382" t="s">
        <v>1126</v>
      </c>
      <c r="I284" s="379" t="s">
        <v>1127</v>
      </c>
      <c r="J284" s="365">
        <v>39717</v>
      </c>
      <c r="K284" s="382" t="s">
        <v>2554</v>
      </c>
      <c r="L284" s="365">
        <v>39731</v>
      </c>
      <c r="M284" s="503">
        <v>1</v>
      </c>
      <c r="N284" s="131" t="s">
        <v>2014</v>
      </c>
      <c r="O284" s="88" t="s">
        <v>2015</v>
      </c>
      <c r="P284" s="88" t="s">
        <v>2742</v>
      </c>
      <c r="Q284" s="113">
        <v>318.69</v>
      </c>
      <c r="R284" s="100">
        <v>25</v>
      </c>
      <c r="S284" s="113" t="s">
        <v>2016</v>
      </c>
      <c r="T284" s="506" t="s">
        <v>1023</v>
      </c>
      <c r="U284" s="382" t="s">
        <v>1024</v>
      </c>
      <c r="V284" s="379">
        <v>2722929726</v>
      </c>
      <c r="W284" s="379">
        <v>272201001</v>
      </c>
      <c r="X284" s="379"/>
      <c r="Y284" s="382" t="s">
        <v>1025</v>
      </c>
      <c r="Z284" s="379">
        <v>12.2008</v>
      </c>
      <c r="AA284" s="379"/>
      <c r="AB284" s="379"/>
      <c r="AC284" s="379"/>
      <c r="AD284" s="379"/>
    </row>
    <row r="285" spans="1:30" ht="13.5" thickBot="1">
      <c r="A285" s="380"/>
      <c r="B285" s="380"/>
      <c r="C285" s="380"/>
      <c r="D285" s="380"/>
      <c r="E285" s="380"/>
      <c r="F285" s="380"/>
      <c r="G285" s="380"/>
      <c r="H285" s="380"/>
      <c r="I285" s="380"/>
      <c r="J285" s="380"/>
      <c r="K285" s="380"/>
      <c r="L285" s="380"/>
      <c r="M285" s="504"/>
      <c r="N285" s="110" t="s">
        <v>2017</v>
      </c>
      <c r="O285" s="93" t="s">
        <v>2015</v>
      </c>
      <c r="P285" s="91" t="s">
        <v>2742</v>
      </c>
      <c r="Q285" s="114">
        <v>19.8</v>
      </c>
      <c r="R285" s="91">
        <v>57</v>
      </c>
      <c r="S285" s="114" t="s">
        <v>2018</v>
      </c>
      <c r="T285" s="492"/>
      <c r="U285" s="380"/>
      <c r="V285" s="380"/>
      <c r="W285" s="380"/>
      <c r="X285" s="380"/>
      <c r="Y285" s="380"/>
      <c r="Z285" s="380"/>
      <c r="AA285" s="380"/>
      <c r="AB285" s="380"/>
      <c r="AC285" s="380"/>
      <c r="AD285" s="380"/>
    </row>
    <row r="286" spans="1:30" ht="26.25" thickBot="1">
      <c r="A286" s="380"/>
      <c r="B286" s="380"/>
      <c r="C286" s="380"/>
      <c r="D286" s="380"/>
      <c r="E286" s="380"/>
      <c r="F286" s="380"/>
      <c r="G286" s="380"/>
      <c r="H286" s="380"/>
      <c r="I286" s="380"/>
      <c r="J286" s="380"/>
      <c r="K286" s="380"/>
      <c r="L286" s="380"/>
      <c r="M286" s="504"/>
      <c r="N286" s="110" t="s">
        <v>2019</v>
      </c>
      <c r="O286" s="93" t="s">
        <v>2015</v>
      </c>
      <c r="P286" s="91" t="s">
        <v>2742</v>
      </c>
      <c r="Q286" s="114">
        <v>81.02</v>
      </c>
      <c r="R286" s="91">
        <v>17</v>
      </c>
      <c r="S286" s="114" t="s">
        <v>2020</v>
      </c>
      <c r="T286" s="492"/>
      <c r="U286" s="380"/>
      <c r="V286" s="380"/>
      <c r="W286" s="380"/>
      <c r="X286" s="380"/>
      <c r="Y286" s="380"/>
      <c r="Z286" s="380"/>
      <c r="AA286" s="380"/>
      <c r="AB286" s="380"/>
      <c r="AC286" s="380"/>
      <c r="AD286" s="380"/>
    </row>
    <row r="287" spans="1:30" ht="26.25" thickBot="1">
      <c r="A287" s="380"/>
      <c r="B287" s="380"/>
      <c r="C287" s="380"/>
      <c r="D287" s="380"/>
      <c r="E287" s="380"/>
      <c r="F287" s="380"/>
      <c r="G287" s="380"/>
      <c r="H287" s="380"/>
      <c r="I287" s="380"/>
      <c r="J287" s="380"/>
      <c r="K287" s="380"/>
      <c r="L287" s="380"/>
      <c r="M287" s="504"/>
      <c r="N287" s="110" t="s">
        <v>2021</v>
      </c>
      <c r="O287" s="93" t="s">
        <v>2022</v>
      </c>
      <c r="P287" s="91" t="s">
        <v>2742</v>
      </c>
      <c r="Q287" s="114">
        <v>1.75</v>
      </c>
      <c r="R287" s="91">
        <v>545</v>
      </c>
      <c r="S287" s="114">
        <v>953.75</v>
      </c>
      <c r="T287" s="492"/>
      <c r="U287" s="380"/>
      <c r="V287" s="380"/>
      <c r="W287" s="380"/>
      <c r="X287" s="380"/>
      <c r="Y287" s="380"/>
      <c r="Z287" s="380"/>
      <c r="AA287" s="380"/>
      <c r="AB287" s="380"/>
      <c r="AC287" s="380"/>
      <c r="AD287" s="380"/>
    </row>
    <row r="288" spans="1:30" ht="26.25" thickBot="1">
      <c r="A288" s="380"/>
      <c r="B288" s="380"/>
      <c r="C288" s="380"/>
      <c r="D288" s="380"/>
      <c r="E288" s="380"/>
      <c r="F288" s="380"/>
      <c r="G288" s="380"/>
      <c r="H288" s="380"/>
      <c r="I288" s="380"/>
      <c r="J288" s="380"/>
      <c r="K288" s="380"/>
      <c r="L288" s="380"/>
      <c r="M288" s="504"/>
      <c r="N288" s="110" t="s">
        <v>2023</v>
      </c>
      <c r="O288" s="93" t="s">
        <v>2015</v>
      </c>
      <c r="P288" s="91" t="s">
        <v>2742</v>
      </c>
      <c r="Q288" s="114">
        <v>103.62</v>
      </c>
      <c r="R288" s="91">
        <v>43</v>
      </c>
      <c r="S288" s="114" t="s">
        <v>2561</v>
      </c>
      <c r="T288" s="492"/>
      <c r="U288" s="380"/>
      <c r="V288" s="380"/>
      <c r="W288" s="380"/>
      <c r="X288" s="380"/>
      <c r="Y288" s="380"/>
      <c r="Z288" s="380"/>
      <c r="AA288" s="380"/>
      <c r="AB288" s="380"/>
      <c r="AC288" s="380"/>
      <c r="AD288" s="380"/>
    </row>
    <row r="289" spans="1:30" ht="13.5" thickBot="1">
      <c r="A289" s="380"/>
      <c r="B289" s="380"/>
      <c r="C289" s="380"/>
      <c r="D289" s="380"/>
      <c r="E289" s="380"/>
      <c r="F289" s="380"/>
      <c r="G289" s="380"/>
      <c r="H289" s="380"/>
      <c r="I289" s="380"/>
      <c r="J289" s="380"/>
      <c r="K289" s="380"/>
      <c r="L289" s="380"/>
      <c r="M289" s="504"/>
      <c r="N289" s="110" t="s">
        <v>2562</v>
      </c>
      <c r="O289" s="93" t="s">
        <v>2015</v>
      </c>
      <c r="P289" s="91" t="s">
        <v>2742</v>
      </c>
      <c r="Q289" s="114">
        <v>84.65</v>
      </c>
      <c r="R289" s="91">
        <v>60</v>
      </c>
      <c r="S289" s="114" t="s">
        <v>2563</v>
      </c>
      <c r="T289" s="492"/>
      <c r="U289" s="380"/>
      <c r="V289" s="380"/>
      <c r="W289" s="380"/>
      <c r="X289" s="380"/>
      <c r="Y289" s="380"/>
      <c r="Z289" s="380"/>
      <c r="AA289" s="380"/>
      <c r="AB289" s="380"/>
      <c r="AC289" s="380"/>
      <c r="AD289" s="380"/>
    </row>
    <row r="290" spans="1:30" ht="13.5" thickBot="1">
      <c r="A290" s="380"/>
      <c r="B290" s="380"/>
      <c r="C290" s="380"/>
      <c r="D290" s="380"/>
      <c r="E290" s="380"/>
      <c r="F290" s="380"/>
      <c r="G290" s="380"/>
      <c r="H290" s="380"/>
      <c r="I290" s="380"/>
      <c r="J290" s="380"/>
      <c r="K290" s="380"/>
      <c r="L290" s="380"/>
      <c r="M290" s="504"/>
      <c r="N290" s="110" t="s">
        <v>1874</v>
      </c>
      <c r="O290" s="93" t="s">
        <v>2015</v>
      </c>
      <c r="P290" s="91" t="s">
        <v>2742</v>
      </c>
      <c r="Q290" s="114">
        <v>157.93</v>
      </c>
      <c r="R290" s="91">
        <v>100</v>
      </c>
      <c r="S290" s="114" t="s">
        <v>1875</v>
      </c>
      <c r="T290" s="492"/>
      <c r="U290" s="380"/>
      <c r="V290" s="380"/>
      <c r="W290" s="380"/>
      <c r="X290" s="380"/>
      <c r="Y290" s="380"/>
      <c r="Z290" s="380"/>
      <c r="AA290" s="380"/>
      <c r="AB290" s="380"/>
      <c r="AC290" s="380"/>
      <c r="AD290" s="380"/>
    </row>
    <row r="291" spans="1:30" ht="39" thickBot="1">
      <c r="A291" s="380"/>
      <c r="B291" s="380"/>
      <c r="C291" s="380"/>
      <c r="D291" s="380"/>
      <c r="E291" s="380"/>
      <c r="F291" s="380"/>
      <c r="G291" s="380"/>
      <c r="H291" s="380"/>
      <c r="I291" s="380"/>
      <c r="J291" s="380"/>
      <c r="K291" s="380"/>
      <c r="L291" s="380"/>
      <c r="M291" s="504"/>
      <c r="N291" s="110" t="s">
        <v>1876</v>
      </c>
      <c r="O291" s="93" t="s">
        <v>2015</v>
      </c>
      <c r="P291" s="91" t="s">
        <v>2742</v>
      </c>
      <c r="Q291" s="114">
        <v>115.18</v>
      </c>
      <c r="R291" s="91">
        <v>151</v>
      </c>
      <c r="S291" s="114" t="s">
        <v>1877</v>
      </c>
      <c r="T291" s="492"/>
      <c r="U291" s="380"/>
      <c r="V291" s="380"/>
      <c r="W291" s="380"/>
      <c r="X291" s="380"/>
      <c r="Y291" s="380"/>
      <c r="Z291" s="380"/>
      <c r="AA291" s="380"/>
      <c r="AB291" s="380"/>
      <c r="AC291" s="380"/>
      <c r="AD291" s="380"/>
    </row>
    <row r="292" spans="1:30" ht="13.5" thickBot="1">
      <c r="A292" s="380"/>
      <c r="B292" s="380"/>
      <c r="C292" s="380"/>
      <c r="D292" s="380"/>
      <c r="E292" s="380"/>
      <c r="F292" s="380"/>
      <c r="G292" s="380"/>
      <c r="H292" s="380"/>
      <c r="I292" s="380"/>
      <c r="J292" s="380"/>
      <c r="K292" s="380"/>
      <c r="L292" s="380"/>
      <c r="M292" s="504"/>
      <c r="N292" s="110" t="s">
        <v>1878</v>
      </c>
      <c r="O292" s="93" t="s">
        <v>2015</v>
      </c>
      <c r="P292" s="91" t="s">
        <v>2742</v>
      </c>
      <c r="Q292" s="114">
        <v>42.95</v>
      </c>
      <c r="R292" s="91">
        <v>10</v>
      </c>
      <c r="S292" s="114">
        <v>429.5</v>
      </c>
      <c r="T292" s="492"/>
      <c r="U292" s="380"/>
      <c r="V292" s="380"/>
      <c r="W292" s="380"/>
      <c r="X292" s="380"/>
      <c r="Y292" s="380"/>
      <c r="Z292" s="380"/>
      <c r="AA292" s="380"/>
      <c r="AB292" s="380"/>
      <c r="AC292" s="380"/>
      <c r="AD292" s="380"/>
    </row>
    <row r="293" spans="1:30" ht="12.75">
      <c r="A293" s="380"/>
      <c r="B293" s="380"/>
      <c r="C293" s="380"/>
      <c r="D293" s="380"/>
      <c r="E293" s="380"/>
      <c r="F293" s="380"/>
      <c r="G293" s="380"/>
      <c r="H293" s="380"/>
      <c r="I293" s="380"/>
      <c r="J293" s="380"/>
      <c r="K293" s="380"/>
      <c r="L293" s="380"/>
      <c r="M293" s="504"/>
      <c r="N293" s="132" t="s">
        <v>1879</v>
      </c>
      <c r="O293" s="127" t="s">
        <v>2015</v>
      </c>
      <c r="P293" s="90" t="s">
        <v>2742</v>
      </c>
      <c r="Q293" s="116">
        <v>3.71</v>
      </c>
      <c r="R293" s="90">
        <v>164</v>
      </c>
      <c r="S293" s="116">
        <v>608.44</v>
      </c>
      <c r="T293" s="492"/>
      <c r="U293" s="380"/>
      <c r="V293" s="380"/>
      <c r="W293" s="380"/>
      <c r="X293" s="380"/>
      <c r="Y293" s="380"/>
      <c r="Z293" s="380"/>
      <c r="AA293" s="380"/>
      <c r="AB293" s="380"/>
      <c r="AC293" s="380"/>
      <c r="AD293" s="380"/>
    </row>
    <row r="294" spans="1:30" ht="12.75">
      <c r="A294" s="380"/>
      <c r="B294" s="380"/>
      <c r="C294" s="380"/>
      <c r="D294" s="380"/>
      <c r="E294" s="380"/>
      <c r="F294" s="380"/>
      <c r="G294" s="380"/>
      <c r="H294" s="380"/>
      <c r="I294" s="380"/>
      <c r="J294" s="380"/>
      <c r="K294" s="380"/>
      <c r="L294" s="380"/>
      <c r="M294" s="504"/>
      <c r="N294" s="41" t="s">
        <v>1880</v>
      </c>
      <c r="O294" s="119" t="s">
        <v>2015</v>
      </c>
      <c r="P294" s="49" t="s">
        <v>2742</v>
      </c>
      <c r="Q294" s="118">
        <v>31.68</v>
      </c>
      <c r="R294" s="49">
        <v>46</v>
      </c>
      <c r="S294" s="118" t="s">
        <v>1881</v>
      </c>
      <c r="T294" s="492"/>
      <c r="U294" s="380"/>
      <c r="V294" s="380"/>
      <c r="W294" s="380"/>
      <c r="X294" s="380"/>
      <c r="Y294" s="380"/>
      <c r="Z294" s="380"/>
      <c r="AA294" s="380"/>
      <c r="AB294" s="380"/>
      <c r="AC294" s="380"/>
      <c r="AD294" s="380"/>
    </row>
    <row r="295" spans="1:30" ht="12.75">
      <c r="A295" s="380"/>
      <c r="B295" s="380"/>
      <c r="C295" s="380"/>
      <c r="D295" s="380"/>
      <c r="E295" s="380"/>
      <c r="F295" s="380"/>
      <c r="G295" s="380"/>
      <c r="H295" s="380"/>
      <c r="I295" s="380"/>
      <c r="J295" s="380"/>
      <c r="K295" s="380"/>
      <c r="L295" s="380"/>
      <c r="M295" s="504"/>
      <c r="N295" s="41" t="s">
        <v>1882</v>
      </c>
      <c r="O295" s="119" t="s">
        <v>2015</v>
      </c>
      <c r="P295" s="49" t="s">
        <v>2742</v>
      </c>
      <c r="Q295" s="118">
        <v>132.77</v>
      </c>
      <c r="R295" s="49">
        <v>14</v>
      </c>
      <c r="S295" s="118" t="s">
        <v>1883</v>
      </c>
      <c r="T295" s="492"/>
      <c r="U295" s="380"/>
      <c r="V295" s="380"/>
      <c r="W295" s="380"/>
      <c r="X295" s="380"/>
      <c r="Y295" s="380"/>
      <c r="Z295" s="380"/>
      <c r="AA295" s="380"/>
      <c r="AB295" s="380"/>
      <c r="AC295" s="380"/>
      <c r="AD295" s="380"/>
    </row>
    <row r="296" spans="1:30" ht="25.5">
      <c r="A296" s="380"/>
      <c r="B296" s="380"/>
      <c r="C296" s="380"/>
      <c r="D296" s="380"/>
      <c r="E296" s="380"/>
      <c r="F296" s="380"/>
      <c r="G296" s="380"/>
      <c r="H296" s="380"/>
      <c r="I296" s="380"/>
      <c r="J296" s="380"/>
      <c r="K296" s="380"/>
      <c r="L296" s="380"/>
      <c r="M296" s="504"/>
      <c r="N296" s="117" t="s">
        <v>1884</v>
      </c>
      <c r="O296" s="119" t="s">
        <v>2015</v>
      </c>
      <c r="P296" s="49" t="s">
        <v>2742</v>
      </c>
      <c r="Q296" s="118">
        <v>70.92</v>
      </c>
      <c r="R296" s="49">
        <v>53</v>
      </c>
      <c r="S296" s="118" t="s">
        <v>1885</v>
      </c>
      <c r="T296" s="492"/>
      <c r="U296" s="380"/>
      <c r="V296" s="380"/>
      <c r="W296" s="380"/>
      <c r="X296" s="380"/>
      <c r="Y296" s="380"/>
      <c r="Z296" s="380"/>
      <c r="AA296" s="380"/>
      <c r="AB296" s="380"/>
      <c r="AC296" s="380"/>
      <c r="AD296" s="380"/>
    </row>
    <row r="297" spans="1:30" ht="25.5">
      <c r="A297" s="380"/>
      <c r="B297" s="380"/>
      <c r="C297" s="380"/>
      <c r="D297" s="380"/>
      <c r="E297" s="380"/>
      <c r="F297" s="380"/>
      <c r="G297" s="380"/>
      <c r="H297" s="380"/>
      <c r="I297" s="380"/>
      <c r="J297" s="380"/>
      <c r="K297" s="380"/>
      <c r="L297" s="380"/>
      <c r="M297" s="504"/>
      <c r="N297" s="41" t="s">
        <v>1886</v>
      </c>
      <c r="O297" s="119" t="s">
        <v>2015</v>
      </c>
      <c r="P297" s="49" t="s">
        <v>2742</v>
      </c>
      <c r="Q297" s="118">
        <v>13.18</v>
      </c>
      <c r="R297" s="49">
        <v>80</v>
      </c>
      <c r="S297" s="118" t="s">
        <v>1887</v>
      </c>
      <c r="T297" s="492"/>
      <c r="U297" s="380"/>
      <c r="V297" s="380"/>
      <c r="W297" s="380"/>
      <c r="X297" s="380"/>
      <c r="Y297" s="380"/>
      <c r="Z297" s="380"/>
      <c r="AA297" s="380"/>
      <c r="AB297" s="380"/>
      <c r="AC297" s="380"/>
      <c r="AD297" s="380"/>
    </row>
    <row r="298" spans="1:30" ht="12.75">
      <c r="A298" s="380"/>
      <c r="B298" s="380"/>
      <c r="C298" s="380"/>
      <c r="D298" s="380"/>
      <c r="E298" s="380"/>
      <c r="F298" s="380"/>
      <c r="G298" s="380"/>
      <c r="H298" s="380"/>
      <c r="I298" s="380"/>
      <c r="J298" s="380"/>
      <c r="K298" s="380"/>
      <c r="L298" s="380"/>
      <c r="M298" s="504"/>
      <c r="N298" s="117" t="s">
        <v>1888</v>
      </c>
      <c r="O298" s="119" t="s">
        <v>2015</v>
      </c>
      <c r="P298" s="49" t="s">
        <v>2742</v>
      </c>
      <c r="Q298" s="118">
        <v>111.79</v>
      </c>
      <c r="R298" s="49">
        <v>48</v>
      </c>
      <c r="S298" s="118" t="s">
        <v>1889</v>
      </c>
      <c r="T298" s="492"/>
      <c r="U298" s="380"/>
      <c r="V298" s="380"/>
      <c r="W298" s="380"/>
      <c r="X298" s="380"/>
      <c r="Y298" s="380"/>
      <c r="Z298" s="380"/>
      <c r="AA298" s="380"/>
      <c r="AB298" s="380"/>
      <c r="AC298" s="380"/>
      <c r="AD298" s="380"/>
    </row>
    <row r="299" spans="1:30" ht="12.75">
      <c r="A299" s="380"/>
      <c r="B299" s="380"/>
      <c r="C299" s="380"/>
      <c r="D299" s="380"/>
      <c r="E299" s="380"/>
      <c r="F299" s="380"/>
      <c r="G299" s="380"/>
      <c r="H299" s="380"/>
      <c r="I299" s="380"/>
      <c r="J299" s="380"/>
      <c r="K299" s="380"/>
      <c r="L299" s="380"/>
      <c r="M299" s="504"/>
      <c r="N299" s="41" t="s">
        <v>2952</v>
      </c>
      <c r="O299" s="119" t="s">
        <v>2015</v>
      </c>
      <c r="P299" s="49" t="s">
        <v>2742</v>
      </c>
      <c r="Q299" s="118">
        <v>17.31</v>
      </c>
      <c r="R299" s="49">
        <v>50</v>
      </c>
      <c r="S299" s="118">
        <v>865.5</v>
      </c>
      <c r="T299" s="492"/>
      <c r="U299" s="380"/>
      <c r="V299" s="380"/>
      <c r="W299" s="380"/>
      <c r="X299" s="380"/>
      <c r="Y299" s="380"/>
      <c r="Z299" s="380"/>
      <c r="AA299" s="380"/>
      <c r="AB299" s="380"/>
      <c r="AC299" s="380"/>
      <c r="AD299" s="380"/>
    </row>
    <row r="300" spans="1:30" ht="12.75">
      <c r="A300" s="380"/>
      <c r="B300" s="380"/>
      <c r="C300" s="380"/>
      <c r="D300" s="380"/>
      <c r="E300" s="380"/>
      <c r="F300" s="380"/>
      <c r="G300" s="380"/>
      <c r="H300" s="380"/>
      <c r="I300" s="380"/>
      <c r="J300" s="380"/>
      <c r="K300" s="380"/>
      <c r="L300" s="380"/>
      <c r="M300" s="504"/>
      <c r="N300" s="117" t="s">
        <v>1890</v>
      </c>
      <c r="O300" s="119" t="s">
        <v>2015</v>
      </c>
      <c r="P300" s="49" t="s">
        <v>2742</v>
      </c>
      <c r="Q300" s="118">
        <v>9.3</v>
      </c>
      <c r="R300" s="49">
        <v>6</v>
      </c>
      <c r="S300" s="118">
        <v>55.8</v>
      </c>
      <c r="T300" s="492"/>
      <c r="U300" s="380"/>
      <c r="V300" s="380"/>
      <c r="W300" s="380"/>
      <c r="X300" s="380"/>
      <c r="Y300" s="380"/>
      <c r="Z300" s="380"/>
      <c r="AA300" s="380"/>
      <c r="AB300" s="380"/>
      <c r="AC300" s="380"/>
      <c r="AD300" s="380"/>
    </row>
    <row r="301" spans="1:30" ht="12.75">
      <c r="A301" s="380"/>
      <c r="B301" s="380"/>
      <c r="C301" s="380"/>
      <c r="D301" s="380"/>
      <c r="E301" s="380"/>
      <c r="F301" s="380"/>
      <c r="G301" s="380"/>
      <c r="H301" s="380"/>
      <c r="I301" s="380"/>
      <c r="J301" s="380"/>
      <c r="K301" s="380"/>
      <c r="L301" s="380"/>
      <c r="M301" s="504"/>
      <c r="N301" s="117" t="s">
        <v>1891</v>
      </c>
      <c r="O301" s="119" t="s">
        <v>2015</v>
      </c>
      <c r="P301" s="49" t="s">
        <v>2742</v>
      </c>
      <c r="Q301" s="118">
        <v>5.29</v>
      </c>
      <c r="R301" s="49">
        <v>6</v>
      </c>
      <c r="S301" s="118">
        <v>31.74</v>
      </c>
      <c r="T301" s="492"/>
      <c r="U301" s="380"/>
      <c r="V301" s="380"/>
      <c r="W301" s="380"/>
      <c r="X301" s="380"/>
      <c r="Y301" s="380"/>
      <c r="Z301" s="380"/>
      <c r="AA301" s="380"/>
      <c r="AB301" s="380"/>
      <c r="AC301" s="380"/>
      <c r="AD301" s="380"/>
    </row>
    <row r="302" spans="1:30" ht="25.5">
      <c r="A302" s="380"/>
      <c r="B302" s="380"/>
      <c r="C302" s="380"/>
      <c r="D302" s="380"/>
      <c r="E302" s="380"/>
      <c r="F302" s="380"/>
      <c r="G302" s="380"/>
      <c r="H302" s="380"/>
      <c r="I302" s="380"/>
      <c r="J302" s="380"/>
      <c r="K302" s="380"/>
      <c r="L302" s="380"/>
      <c r="M302" s="504"/>
      <c r="N302" s="41" t="s">
        <v>1892</v>
      </c>
      <c r="O302" s="119" t="s">
        <v>2015</v>
      </c>
      <c r="P302" s="49" t="s">
        <v>2742</v>
      </c>
      <c r="Q302" s="118">
        <v>196.81</v>
      </c>
      <c r="R302" s="49">
        <v>245</v>
      </c>
      <c r="S302" s="118" t="s">
        <v>1893</v>
      </c>
      <c r="T302" s="492"/>
      <c r="U302" s="380"/>
      <c r="V302" s="380"/>
      <c r="W302" s="380"/>
      <c r="X302" s="380"/>
      <c r="Y302" s="380"/>
      <c r="Z302" s="380"/>
      <c r="AA302" s="380"/>
      <c r="AB302" s="380"/>
      <c r="AC302" s="380"/>
      <c r="AD302" s="380"/>
    </row>
    <row r="303" spans="1:30" ht="25.5">
      <c r="A303" s="380"/>
      <c r="B303" s="380"/>
      <c r="C303" s="380"/>
      <c r="D303" s="380"/>
      <c r="E303" s="380"/>
      <c r="F303" s="380"/>
      <c r="G303" s="380"/>
      <c r="H303" s="380"/>
      <c r="I303" s="380"/>
      <c r="J303" s="380"/>
      <c r="K303" s="380"/>
      <c r="L303" s="380"/>
      <c r="M303" s="504"/>
      <c r="N303" s="41" t="s">
        <v>1894</v>
      </c>
      <c r="O303" s="119" t="s">
        <v>2015</v>
      </c>
      <c r="P303" s="49" t="s">
        <v>2742</v>
      </c>
      <c r="Q303" s="118">
        <v>101.6</v>
      </c>
      <c r="R303" s="49">
        <v>101</v>
      </c>
      <c r="S303" s="118" t="s">
        <v>1895</v>
      </c>
      <c r="T303" s="492"/>
      <c r="U303" s="380"/>
      <c r="V303" s="380"/>
      <c r="W303" s="380"/>
      <c r="X303" s="380"/>
      <c r="Y303" s="380"/>
      <c r="Z303" s="380"/>
      <c r="AA303" s="380"/>
      <c r="AB303" s="380"/>
      <c r="AC303" s="380"/>
      <c r="AD303" s="380"/>
    </row>
    <row r="304" spans="1:30" ht="25.5">
      <c r="A304" s="380"/>
      <c r="B304" s="380"/>
      <c r="C304" s="380"/>
      <c r="D304" s="380"/>
      <c r="E304" s="380"/>
      <c r="F304" s="380"/>
      <c r="G304" s="380"/>
      <c r="H304" s="380"/>
      <c r="I304" s="380"/>
      <c r="J304" s="380"/>
      <c r="K304" s="380"/>
      <c r="L304" s="380"/>
      <c r="M304" s="504"/>
      <c r="N304" s="41" t="s">
        <v>1896</v>
      </c>
      <c r="O304" s="119" t="s">
        <v>2015</v>
      </c>
      <c r="P304" s="49" t="s">
        <v>2742</v>
      </c>
      <c r="Q304" s="118">
        <v>13.92</v>
      </c>
      <c r="R304" s="49">
        <v>9</v>
      </c>
      <c r="S304" s="118">
        <v>125.28</v>
      </c>
      <c r="T304" s="492"/>
      <c r="U304" s="380"/>
      <c r="V304" s="380"/>
      <c r="W304" s="380"/>
      <c r="X304" s="380"/>
      <c r="Y304" s="380"/>
      <c r="Z304" s="380"/>
      <c r="AA304" s="380"/>
      <c r="AB304" s="380"/>
      <c r="AC304" s="380"/>
      <c r="AD304" s="380"/>
    </row>
    <row r="305" spans="1:30" ht="25.5">
      <c r="A305" s="380"/>
      <c r="B305" s="380"/>
      <c r="C305" s="380"/>
      <c r="D305" s="380"/>
      <c r="E305" s="380"/>
      <c r="F305" s="380"/>
      <c r="G305" s="380"/>
      <c r="H305" s="380"/>
      <c r="I305" s="380"/>
      <c r="J305" s="380"/>
      <c r="K305" s="380"/>
      <c r="L305" s="380"/>
      <c r="M305" s="504"/>
      <c r="N305" s="41" t="s">
        <v>1897</v>
      </c>
      <c r="O305" s="119" t="s">
        <v>2015</v>
      </c>
      <c r="P305" s="49" t="s">
        <v>2742</v>
      </c>
      <c r="Q305" s="118">
        <v>2.72</v>
      </c>
      <c r="R305" s="49">
        <v>30</v>
      </c>
      <c r="S305" s="118">
        <v>81.6</v>
      </c>
      <c r="T305" s="492"/>
      <c r="U305" s="380"/>
      <c r="V305" s="380"/>
      <c r="W305" s="380"/>
      <c r="X305" s="380"/>
      <c r="Y305" s="380"/>
      <c r="Z305" s="380"/>
      <c r="AA305" s="380"/>
      <c r="AB305" s="380"/>
      <c r="AC305" s="380"/>
      <c r="AD305" s="380"/>
    </row>
    <row r="306" spans="1:30" ht="25.5">
      <c r="A306" s="380"/>
      <c r="B306" s="380"/>
      <c r="C306" s="380"/>
      <c r="D306" s="380"/>
      <c r="E306" s="380"/>
      <c r="F306" s="380"/>
      <c r="G306" s="380"/>
      <c r="H306" s="380"/>
      <c r="I306" s="380"/>
      <c r="J306" s="380"/>
      <c r="K306" s="380"/>
      <c r="L306" s="380"/>
      <c r="M306" s="504"/>
      <c r="N306" s="41" t="s">
        <v>1898</v>
      </c>
      <c r="O306" s="119" t="s">
        <v>2015</v>
      </c>
      <c r="P306" s="49" t="s">
        <v>2742</v>
      </c>
      <c r="Q306" s="118">
        <v>15.57</v>
      </c>
      <c r="R306" s="49">
        <v>24</v>
      </c>
      <c r="S306" s="118">
        <v>373.68</v>
      </c>
      <c r="T306" s="492"/>
      <c r="U306" s="380"/>
      <c r="V306" s="380"/>
      <c r="W306" s="380"/>
      <c r="X306" s="380"/>
      <c r="Y306" s="380"/>
      <c r="Z306" s="380"/>
      <c r="AA306" s="380"/>
      <c r="AB306" s="380"/>
      <c r="AC306" s="380"/>
      <c r="AD306" s="380"/>
    </row>
    <row r="307" spans="1:30" ht="25.5">
      <c r="A307" s="380"/>
      <c r="B307" s="380"/>
      <c r="C307" s="380"/>
      <c r="D307" s="380"/>
      <c r="E307" s="380"/>
      <c r="F307" s="380"/>
      <c r="G307" s="380"/>
      <c r="H307" s="380"/>
      <c r="I307" s="380"/>
      <c r="J307" s="380"/>
      <c r="K307" s="380"/>
      <c r="L307" s="380"/>
      <c r="M307" s="504"/>
      <c r="N307" s="41" t="s">
        <v>17</v>
      </c>
      <c r="O307" s="119" t="s">
        <v>2015</v>
      </c>
      <c r="P307" s="49" t="s">
        <v>2742</v>
      </c>
      <c r="Q307" s="118">
        <v>20.04</v>
      </c>
      <c r="R307" s="49">
        <v>30</v>
      </c>
      <c r="S307" s="118">
        <v>601.2</v>
      </c>
      <c r="T307" s="492"/>
      <c r="U307" s="380"/>
      <c r="V307" s="380"/>
      <c r="W307" s="380"/>
      <c r="X307" s="380"/>
      <c r="Y307" s="380"/>
      <c r="Z307" s="380"/>
      <c r="AA307" s="380"/>
      <c r="AB307" s="380"/>
      <c r="AC307" s="380"/>
      <c r="AD307" s="380"/>
    </row>
    <row r="308" spans="1:30" ht="25.5">
      <c r="A308" s="380"/>
      <c r="B308" s="380"/>
      <c r="C308" s="380"/>
      <c r="D308" s="380"/>
      <c r="E308" s="380"/>
      <c r="F308" s="380"/>
      <c r="G308" s="380"/>
      <c r="H308" s="380"/>
      <c r="I308" s="380"/>
      <c r="J308" s="380"/>
      <c r="K308" s="380"/>
      <c r="L308" s="380"/>
      <c r="M308" s="504"/>
      <c r="N308" s="41" t="s">
        <v>2227</v>
      </c>
      <c r="O308" s="119" t="s">
        <v>2015</v>
      </c>
      <c r="P308" s="49" t="s">
        <v>2742</v>
      </c>
      <c r="Q308" s="118">
        <v>8.4</v>
      </c>
      <c r="R308" s="49">
        <v>188</v>
      </c>
      <c r="S308" s="118" t="s">
        <v>18</v>
      </c>
      <c r="T308" s="492"/>
      <c r="U308" s="380"/>
      <c r="V308" s="380"/>
      <c r="W308" s="380"/>
      <c r="X308" s="380"/>
      <c r="Y308" s="380"/>
      <c r="Z308" s="380"/>
      <c r="AA308" s="380"/>
      <c r="AB308" s="380"/>
      <c r="AC308" s="380"/>
      <c r="AD308" s="380"/>
    </row>
    <row r="309" spans="1:30" ht="25.5">
      <c r="A309" s="380"/>
      <c r="B309" s="380"/>
      <c r="C309" s="380"/>
      <c r="D309" s="380"/>
      <c r="E309" s="380"/>
      <c r="F309" s="380"/>
      <c r="G309" s="380"/>
      <c r="H309" s="380"/>
      <c r="I309" s="380"/>
      <c r="J309" s="380"/>
      <c r="K309" s="380"/>
      <c r="L309" s="380"/>
      <c r="M309" s="504"/>
      <c r="N309" s="117" t="s">
        <v>19</v>
      </c>
      <c r="O309" s="119" t="s">
        <v>2015</v>
      </c>
      <c r="P309" s="49" t="s">
        <v>2742</v>
      </c>
      <c r="Q309" s="118">
        <v>752.05</v>
      </c>
      <c r="R309" s="49">
        <v>11</v>
      </c>
      <c r="S309" s="118" t="s">
        <v>20</v>
      </c>
      <c r="T309" s="492"/>
      <c r="U309" s="380"/>
      <c r="V309" s="380"/>
      <c r="W309" s="380"/>
      <c r="X309" s="380"/>
      <c r="Y309" s="380"/>
      <c r="Z309" s="380"/>
      <c r="AA309" s="380"/>
      <c r="AB309" s="380"/>
      <c r="AC309" s="380"/>
      <c r="AD309" s="380"/>
    </row>
    <row r="310" spans="1:30" ht="25.5">
      <c r="A310" s="380"/>
      <c r="B310" s="380"/>
      <c r="C310" s="380"/>
      <c r="D310" s="380"/>
      <c r="E310" s="380"/>
      <c r="F310" s="380"/>
      <c r="G310" s="380"/>
      <c r="H310" s="380"/>
      <c r="I310" s="380"/>
      <c r="J310" s="380"/>
      <c r="K310" s="380"/>
      <c r="L310" s="380"/>
      <c r="M310" s="504"/>
      <c r="N310" s="117" t="s">
        <v>21</v>
      </c>
      <c r="O310" s="119" t="s">
        <v>2015</v>
      </c>
      <c r="P310" s="49" t="s">
        <v>2742</v>
      </c>
      <c r="Q310" s="118">
        <v>587.96</v>
      </c>
      <c r="R310" s="49">
        <v>10</v>
      </c>
      <c r="S310" s="118" t="s">
        <v>22</v>
      </c>
      <c r="T310" s="492"/>
      <c r="U310" s="380"/>
      <c r="V310" s="380"/>
      <c r="W310" s="380"/>
      <c r="X310" s="380"/>
      <c r="Y310" s="380"/>
      <c r="Z310" s="380"/>
      <c r="AA310" s="380"/>
      <c r="AB310" s="380"/>
      <c r="AC310" s="380"/>
      <c r="AD310" s="380"/>
    </row>
    <row r="311" spans="1:30" ht="25.5">
      <c r="A311" s="380"/>
      <c r="B311" s="380"/>
      <c r="C311" s="380"/>
      <c r="D311" s="380"/>
      <c r="E311" s="380"/>
      <c r="F311" s="380"/>
      <c r="G311" s="380"/>
      <c r="H311" s="380"/>
      <c r="I311" s="380"/>
      <c r="J311" s="380"/>
      <c r="K311" s="380"/>
      <c r="L311" s="380"/>
      <c r="M311" s="504"/>
      <c r="N311" s="41" t="s">
        <v>23</v>
      </c>
      <c r="O311" s="119" t="s">
        <v>2015</v>
      </c>
      <c r="P311" s="49" t="s">
        <v>2742</v>
      </c>
      <c r="Q311" s="118">
        <v>46.46</v>
      </c>
      <c r="R311" s="49">
        <v>29</v>
      </c>
      <c r="S311" s="118" t="s">
        <v>24</v>
      </c>
      <c r="T311" s="492"/>
      <c r="U311" s="380"/>
      <c r="V311" s="380"/>
      <c r="W311" s="380"/>
      <c r="X311" s="380"/>
      <c r="Y311" s="380"/>
      <c r="Z311" s="380"/>
      <c r="AA311" s="380"/>
      <c r="AB311" s="380"/>
      <c r="AC311" s="380"/>
      <c r="AD311" s="380"/>
    </row>
    <row r="312" spans="1:30" ht="25.5">
      <c r="A312" s="380"/>
      <c r="B312" s="380"/>
      <c r="C312" s="380"/>
      <c r="D312" s="380"/>
      <c r="E312" s="380"/>
      <c r="F312" s="380"/>
      <c r="G312" s="380"/>
      <c r="H312" s="380"/>
      <c r="I312" s="380"/>
      <c r="J312" s="380"/>
      <c r="K312" s="380"/>
      <c r="L312" s="380"/>
      <c r="M312" s="504"/>
      <c r="N312" s="41" t="s">
        <v>25</v>
      </c>
      <c r="O312" s="119" t="s">
        <v>2015</v>
      </c>
      <c r="P312" s="49" t="s">
        <v>2742</v>
      </c>
      <c r="Q312" s="118">
        <v>7.44</v>
      </c>
      <c r="R312" s="49">
        <v>35</v>
      </c>
      <c r="S312" s="118">
        <v>260.4</v>
      </c>
      <c r="T312" s="492"/>
      <c r="U312" s="380"/>
      <c r="V312" s="380"/>
      <c r="W312" s="380"/>
      <c r="X312" s="380"/>
      <c r="Y312" s="380"/>
      <c r="Z312" s="380"/>
      <c r="AA312" s="380"/>
      <c r="AB312" s="380"/>
      <c r="AC312" s="380"/>
      <c r="AD312" s="380"/>
    </row>
    <row r="313" spans="1:30" ht="12.75">
      <c r="A313" s="380"/>
      <c r="B313" s="380"/>
      <c r="C313" s="380"/>
      <c r="D313" s="380"/>
      <c r="E313" s="380"/>
      <c r="F313" s="380"/>
      <c r="G313" s="380"/>
      <c r="H313" s="380"/>
      <c r="I313" s="380"/>
      <c r="J313" s="380"/>
      <c r="K313" s="380"/>
      <c r="L313" s="380"/>
      <c r="M313" s="504"/>
      <c r="N313" s="41" t="s">
        <v>26</v>
      </c>
      <c r="O313" s="119" t="s">
        <v>2015</v>
      </c>
      <c r="P313" s="49" t="s">
        <v>2742</v>
      </c>
      <c r="Q313" s="118">
        <v>59.36</v>
      </c>
      <c r="R313" s="49">
        <v>15</v>
      </c>
      <c r="S313" s="118">
        <v>890.4</v>
      </c>
      <c r="T313" s="492"/>
      <c r="U313" s="380"/>
      <c r="V313" s="380"/>
      <c r="W313" s="380"/>
      <c r="X313" s="380"/>
      <c r="Y313" s="380"/>
      <c r="Z313" s="380"/>
      <c r="AA313" s="380"/>
      <c r="AB313" s="380"/>
      <c r="AC313" s="380"/>
      <c r="AD313" s="380"/>
    </row>
    <row r="314" spans="1:30" ht="25.5">
      <c r="A314" s="380"/>
      <c r="B314" s="380"/>
      <c r="C314" s="380"/>
      <c r="D314" s="380"/>
      <c r="E314" s="380"/>
      <c r="F314" s="380"/>
      <c r="G314" s="380"/>
      <c r="H314" s="380"/>
      <c r="I314" s="380"/>
      <c r="J314" s="380"/>
      <c r="K314" s="380"/>
      <c r="L314" s="380"/>
      <c r="M314" s="504"/>
      <c r="N314" s="41" t="s">
        <v>27</v>
      </c>
      <c r="O314" s="119" t="s">
        <v>2015</v>
      </c>
      <c r="P314" s="49" t="s">
        <v>2742</v>
      </c>
      <c r="Q314" s="118">
        <v>6.23</v>
      </c>
      <c r="R314" s="49">
        <v>18</v>
      </c>
      <c r="S314" s="118">
        <v>112.14</v>
      </c>
      <c r="T314" s="492"/>
      <c r="U314" s="380"/>
      <c r="V314" s="380"/>
      <c r="W314" s="380"/>
      <c r="X314" s="380"/>
      <c r="Y314" s="380"/>
      <c r="Z314" s="380"/>
      <c r="AA314" s="380"/>
      <c r="AB314" s="380"/>
      <c r="AC314" s="380"/>
      <c r="AD314" s="380"/>
    </row>
    <row r="315" spans="1:30" ht="38.25">
      <c r="A315" s="380"/>
      <c r="B315" s="380"/>
      <c r="C315" s="380"/>
      <c r="D315" s="380"/>
      <c r="E315" s="380"/>
      <c r="F315" s="380"/>
      <c r="G315" s="380"/>
      <c r="H315" s="380"/>
      <c r="I315" s="380"/>
      <c r="J315" s="380"/>
      <c r="K315" s="380"/>
      <c r="L315" s="380"/>
      <c r="M315" s="504"/>
      <c r="N315" s="117" t="s">
        <v>28</v>
      </c>
      <c r="O315" s="119" t="s">
        <v>2015</v>
      </c>
      <c r="P315" s="49" t="s">
        <v>2742</v>
      </c>
      <c r="Q315" s="118">
        <v>339.6</v>
      </c>
      <c r="R315" s="49">
        <v>1</v>
      </c>
      <c r="S315" s="118">
        <v>339.6</v>
      </c>
      <c r="T315" s="492"/>
      <c r="U315" s="380"/>
      <c r="V315" s="380"/>
      <c r="W315" s="380"/>
      <c r="X315" s="380"/>
      <c r="Y315" s="380"/>
      <c r="Z315" s="380"/>
      <c r="AA315" s="380"/>
      <c r="AB315" s="380"/>
      <c r="AC315" s="380"/>
      <c r="AD315" s="380"/>
    </row>
    <row r="316" spans="1:30" ht="12.75">
      <c r="A316" s="380"/>
      <c r="B316" s="380"/>
      <c r="C316" s="380"/>
      <c r="D316" s="380"/>
      <c r="E316" s="380"/>
      <c r="F316" s="380"/>
      <c r="G316" s="380"/>
      <c r="H316" s="380"/>
      <c r="I316" s="380"/>
      <c r="J316" s="380"/>
      <c r="K316" s="380"/>
      <c r="L316" s="380"/>
      <c r="M316" s="504"/>
      <c r="N316" s="117" t="s">
        <v>29</v>
      </c>
      <c r="O316" s="119" t="s">
        <v>2015</v>
      </c>
      <c r="P316" s="49" t="s">
        <v>2742</v>
      </c>
      <c r="Q316" s="118">
        <v>35.25</v>
      </c>
      <c r="R316" s="49">
        <v>4</v>
      </c>
      <c r="S316" s="118">
        <v>141</v>
      </c>
      <c r="T316" s="492"/>
      <c r="U316" s="380"/>
      <c r="V316" s="380"/>
      <c r="W316" s="380"/>
      <c r="X316" s="380"/>
      <c r="Y316" s="380"/>
      <c r="Z316" s="380"/>
      <c r="AA316" s="380"/>
      <c r="AB316" s="380"/>
      <c r="AC316" s="380"/>
      <c r="AD316" s="380"/>
    </row>
    <row r="317" spans="1:30" ht="12.75">
      <c r="A317" s="380"/>
      <c r="B317" s="380"/>
      <c r="C317" s="380"/>
      <c r="D317" s="380"/>
      <c r="E317" s="380"/>
      <c r="F317" s="380"/>
      <c r="G317" s="380"/>
      <c r="H317" s="380"/>
      <c r="I317" s="380"/>
      <c r="J317" s="380"/>
      <c r="K317" s="380"/>
      <c r="L317" s="380"/>
      <c r="M317" s="504"/>
      <c r="N317" s="117" t="s">
        <v>30</v>
      </c>
      <c r="O317" s="119" t="s">
        <v>2015</v>
      </c>
      <c r="P317" s="49" t="s">
        <v>2742</v>
      </c>
      <c r="Q317" s="118">
        <v>50.26</v>
      </c>
      <c r="R317" s="49">
        <v>2</v>
      </c>
      <c r="S317" s="118">
        <v>100.52</v>
      </c>
      <c r="T317" s="492"/>
      <c r="U317" s="380"/>
      <c r="V317" s="380"/>
      <c r="W317" s="380"/>
      <c r="X317" s="380"/>
      <c r="Y317" s="380"/>
      <c r="Z317" s="380"/>
      <c r="AA317" s="380"/>
      <c r="AB317" s="380"/>
      <c r="AC317" s="380"/>
      <c r="AD317" s="380"/>
    </row>
    <row r="318" spans="1:30" ht="25.5">
      <c r="A318" s="380"/>
      <c r="B318" s="380"/>
      <c r="C318" s="380"/>
      <c r="D318" s="380"/>
      <c r="E318" s="380"/>
      <c r="F318" s="380"/>
      <c r="G318" s="380"/>
      <c r="H318" s="380"/>
      <c r="I318" s="380"/>
      <c r="J318" s="380"/>
      <c r="K318" s="380"/>
      <c r="L318" s="380"/>
      <c r="M318" s="504"/>
      <c r="N318" s="41" t="s">
        <v>31</v>
      </c>
      <c r="O318" s="119" t="s">
        <v>2015</v>
      </c>
      <c r="P318" s="49" t="s">
        <v>2742</v>
      </c>
      <c r="Q318" s="118">
        <v>30.7</v>
      </c>
      <c r="R318" s="49">
        <v>241</v>
      </c>
      <c r="S318" s="118" t="s">
        <v>32</v>
      </c>
      <c r="T318" s="492"/>
      <c r="U318" s="380"/>
      <c r="V318" s="380"/>
      <c r="W318" s="380"/>
      <c r="X318" s="380"/>
      <c r="Y318" s="380"/>
      <c r="Z318" s="380"/>
      <c r="AA318" s="380"/>
      <c r="AB318" s="380"/>
      <c r="AC318" s="380"/>
      <c r="AD318" s="380"/>
    </row>
    <row r="319" spans="1:30" ht="25.5">
      <c r="A319" s="380"/>
      <c r="B319" s="380"/>
      <c r="C319" s="380"/>
      <c r="D319" s="380"/>
      <c r="E319" s="380"/>
      <c r="F319" s="380"/>
      <c r="G319" s="380"/>
      <c r="H319" s="380"/>
      <c r="I319" s="380"/>
      <c r="J319" s="380"/>
      <c r="K319" s="380"/>
      <c r="L319" s="380"/>
      <c r="M319" s="504"/>
      <c r="N319" s="117" t="s">
        <v>33</v>
      </c>
      <c r="O319" s="119" t="s">
        <v>2015</v>
      </c>
      <c r="P319" s="49" t="s">
        <v>2742</v>
      </c>
      <c r="Q319" s="118">
        <v>88.97</v>
      </c>
      <c r="R319" s="49">
        <v>240</v>
      </c>
      <c r="S319" s="118" t="s">
        <v>34</v>
      </c>
      <c r="T319" s="492"/>
      <c r="U319" s="380"/>
      <c r="V319" s="380"/>
      <c r="W319" s="380"/>
      <c r="X319" s="380"/>
      <c r="Y319" s="380"/>
      <c r="Z319" s="380"/>
      <c r="AA319" s="380"/>
      <c r="AB319" s="380"/>
      <c r="AC319" s="380"/>
      <c r="AD319" s="380"/>
    </row>
    <row r="320" spans="1:30" ht="25.5">
      <c r="A320" s="380"/>
      <c r="B320" s="380"/>
      <c r="C320" s="380"/>
      <c r="D320" s="380"/>
      <c r="E320" s="380"/>
      <c r="F320" s="380"/>
      <c r="G320" s="380"/>
      <c r="H320" s="380"/>
      <c r="I320" s="380"/>
      <c r="J320" s="380"/>
      <c r="K320" s="380"/>
      <c r="L320" s="380"/>
      <c r="M320" s="504"/>
      <c r="N320" s="41" t="s">
        <v>35</v>
      </c>
      <c r="O320" s="119" t="s">
        <v>2015</v>
      </c>
      <c r="P320" s="49" t="s">
        <v>2742</v>
      </c>
      <c r="Q320" s="118">
        <v>128.81</v>
      </c>
      <c r="R320" s="49">
        <v>475</v>
      </c>
      <c r="S320" s="118" t="s">
        <v>36</v>
      </c>
      <c r="T320" s="492"/>
      <c r="U320" s="380"/>
      <c r="V320" s="380"/>
      <c r="W320" s="380"/>
      <c r="X320" s="380"/>
      <c r="Y320" s="380"/>
      <c r="Z320" s="380"/>
      <c r="AA320" s="380"/>
      <c r="AB320" s="380"/>
      <c r="AC320" s="380"/>
      <c r="AD320" s="380"/>
    </row>
    <row r="321" spans="1:30" ht="25.5">
      <c r="A321" s="380"/>
      <c r="B321" s="380"/>
      <c r="C321" s="380"/>
      <c r="D321" s="380"/>
      <c r="E321" s="380"/>
      <c r="F321" s="380"/>
      <c r="G321" s="380"/>
      <c r="H321" s="380"/>
      <c r="I321" s="380"/>
      <c r="J321" s="380"/>
      <c r="K321" s="380"/>
      <c r="L321" s="380"/>
      <c r="M321" s="504"/>
      <c r="N321" s="41" t="s">
        <v>37</v>
      </c>
      <c r="O321" s="119" t="s">
        <v>2015</v>
      </c>
      <c r="P321" s="49" t="s">
        <v>2742</v>
      </c>
      <c r="Q321" s="118">
        <v>90.15</v>
      </c>
      <c r="R321" s="49">
        <v>230</v>
      </c>
      <c r="S321" s="118" t="s">
        <v>38</v>
      </c>
      <c r="T321" s="492"/>
      <c r="U321" s="380"/>
      <c r="V321" s="380"/>
      <c r="W321" s="380"/>
      <c r="X321" s="380"/>
      <c r="Y321" s="380"/>
      <c r="Z321" s="380"/>
      <c r="AA321" s="380"/>
      <c r="AB321" s="380"/>
      <c r="AC321" s="380"/>
      <c r="AD321" s="380"/>
    </row>
    <row r="322" spans="1:30" ht="25.5">
      <c r="A322" s="380"/>
      <c r="B322" s="380"/>
      <c r="C322" s="380"/>
      <c r="D322" s="380"/>
      <c r="E322" s="380"/>
      <c r="F322" s="380"/>
      <c r="G322" s="380"/>
      <c r="H322" s="380"/>
      <c r="I322" s="380"/>
      <c r="J322" s="380"/>
      <c r="K322" s="380"/>
      <c r="L322" s="380"/>
      <c r="M322" s="504"/>
      <c r="N322" s="117" t="s">
        <v>39</v>
      </c>
      <c r="O322" s="119" t="s">
        <v>2015</v>
      </c>
      <c r="P322" s="49" t="s">
        <v>2742</v>
      </c>
      <c r="Q322" s="118">
        <v>7.38</v>
      </c>
      <c r="R322" s="49">
        <v>48</v>
      </c>
      <c r="S322" s="118">
        <v>354.24</v>
      </c>
      <c r="T322" s="492"/>
      <c r="U322" s="380"/>
      <c r="V322" s="380"/>
      <c r="W322" s="380"/>
      <c r="X322" s="380"/>
      <c r="Y322" s="380"/>
      <c r="Z322" s="380"/>
      <c r="AA322" s="380"/>
      <c r="AB322" s="380"/>
      <c r="AC322" s="380"/>
      <c r="AD322" s="380"/>
    </row>
    <row r="323" spans="1:30" ht="25.5">
      <c r="A323" s="380"/>
      <c r="B323" s="380"/>
      <c r="C323" s="380"/>
      <c r="D323" s="380"/>
      <c r="E323" s="380"/>
      <c r="F323" s="380"/>
      <c r="G323" s="380"/>
      <c r="H323" s="380"/>
      <c r="I323" s="380"/>
      <c r="J323" s="380"/>
      <c r="K323" s="380"/>
      <c r="L323" s="380"/>
      <c r="M323" s="504"/>
      <c r="N323" s="117" t="s">
        <v>40</v>
      </c>
      <c r="O323" s="119" t="s">
        <v>2015</v>
      </c>
      <c r="P323" s="49" t="s">
        <v>2742</v>
      </c>
      <c r="Q323" s="118">
        <v>88.74</v>
      </c>
      <c r="R323" s="49">
        <v>8</v>
      </c>
      <c r="S323" s="118">
        <v>709.92</v>
      </c>
      <c r="T323" s="492"/>
      <c r="U323" s="380"/>
      <c r="V323" s="380"/>
      <c r="W323" s="380"/>
      <c r="X323" s="380"/>
      <c r="Y323" s="380"/>
      <c r="Z323" s="380"/>
      <c r="AA323" s="380"/>
      <c r="AB323" s="380"/>
      <c r="AC323" s="380"/>
      <c r="AD323" s="380"/>
    </row>
    <row r="324" spans="1:30" ht="12.75">
      <c r="A324" s="380"/>
      <c r="B324" s="380"/>
      <c r="C324" s="380"/>
      <c r="D324" s="380"/>
      <c r="E324" s="380"/>
      <c r="F324" s="380"/>
      <c r="G324" s="380"/>
      <c r="H324" s="380"/>
      <c r="I324" s="380"/>
      <c r="J324" s="380"/>
      <c r="K324" s="380"/>
      <c r="L324" s="380"/>
      <c r="M324" s="504"/>
      <c r="N324" s="41" t="s">
        <v>3098</v>
      </c>
      <c r="O324" s="119" t="s">
        <v>2015</v>
      </c>
      <c r="P324" s="49" t="s">
        <v>2742</v>
      </c>
      <c r="Q324" s="118">
        <v>45.95</v>
      </c>
      <c r="R324" s="49">
        <v>2</v>
      </c>
      <c r="S324" s="118">
        <v>91.9</v>
      </c>
      <c r="T324" s="492"/>
      <c r="U324" s="380"/>
      <c r="V324" s="380"/>
      <c r="W324" s="380"/>
      <c r="X324" s="380"/>
      <c r="Y324" s="380"/>
      <c r="Z324" s="380"/>
      <c r="AA324" s="380"/>
      <c r="AB324" s="380"/>
      <c r="AC324" s="380"/>
      <c r="AD324" s="380"/>
    </row>
    <row r="325" spans="1:30" ht="25.5">
      <c r="A325" s="380"/>
      <c r="B325" s="380"/>
      <c r="C325" s="380"/>
      <c r="D325" s="380"/>
      <c r="E325" s="380"/>
      <c r="F325" s="380"/>
      <c r="G325" s="380"/>
      <c r="H325" s="380"/>
      <c r="I325" s="380"/>
      <c r="J325" s="380"/>
      <c r="K325" s="380"/>
      <c r="L325" s="380"/>
      <c r="M325" s="504"/>
      <c r="N325" s="117" t="s">
        <v>3099</v>
      </c>
      <c r="O325" s="119" t="s">
        <v>2015</v>
      </c>
      <c r="P325" s="49" t="s">
        <v>2742</v>
      </c>
      <c r="Q325" s="118">
        <v>10.25</v>
      </c>
      <c r="R325" s="49">
        <v>165</v>
      </c>
      <c r="S325" s="118" t="s">
        <v>3100</v>
      </c>
      <c r="T325" s="492"/>
      <c r="U325" s="380"/>
      <c r="V325" s="380"/>
      <c r="W325" s="380"/>
      <c r="X325" s="380"/>
      <c r="Y325" s="380"/>
      <c r="Z325" s="380"/>
      <c r="AA325" s="380"/>
      <c r="AB325" s="380"/>
      <c r="AC325" s="380"/>
      <c r="AD325" s="380"/>
    </row>
    <row r="326" spans="1:30" ht="25.5">
      <c r="A326" s="380"/>
      <c r="B326" s="380"/>
      <c r="C326" s="380"/>
      <c r="D326" s="380"/>
      <c r="E326" s="380"/>
      <c r="F326" s="380"/>
      <c r="G326" s="380"/>
      <c r="H326" s="380"/>
      <c r="I326" s="380"/>
      <c r="J326" s="380"/>
      <c r="K326" s="380"/>
      <c r="L326" s="380"/>
      <c r="M326" s="504"/>
      <c r="N326" s="117" t="s">
        <v>7</v>
      </c>
      <c r="O326" s="119" t="s">
        <v>2015</v>
      </c>
      <c r="P326" s="49" t="s">
        <v>2742</v>
      </c>
      <c r="Q326" s="118">
        <v>17.51</v>
      </c>
      <c r="R326" s="49">
        <v>385</v>
      </c>
      <c r="S326" s="118" t="s">
        <v>8</v>
      </c>
      <c r="T326" s="492"/>
      <c r="U326" s="380"/>
      <c r="V326" s="380"/>
      <c r="W326" s="380"/>
      <c r="X326" s="380"/>
      <c r="Y326" s="380"/>
      <c r="Z326" s="380"/>
      <c r="AA326" s="380"/>
      <c r="AB326" s="380"/>
      <c r="AC326" s="380"/>
      <c r="AD326" s="380"/>
    </row>
    <row r="327" spans="1:30" ht="25.5">
      <c r="A327" s="380"/>
      <c r="B327" s="380"/>
      <c r="C327" s="380"/>
      <c r="D327" s="380"/>
      <c r="E327" s="380"/>
      <c r="F327" s="380"/>
      <c r="G327" s="380"/>
      <c r="H327" s="380"/>
      <c r="I327" s="380"/>
      <c r="J327" s="380"/>
      <c r="K327" s="380"/>
      <c r="L327" s="380"/>
      <c r="M327" s="504"/>
      <c r="N327" s="117" t="s">
        <v>9</v>
      </c>
      <c r="O327" s="119" t="s">
        <v>2015</v>
      </c>
      <c r="P327" s="49" t="s">
        <v>2742</v>
      </c>
      <c r="Q327" s="118">
        <v>283.85</v>
      </c>
      <c r="R327" s="49">
        <v>2</v>
      </c>
      <c r="S327" s="118">
        <v>567.7</v>
      </c>
      <c r="T327" s="492"/>
      <c r="U327" s="380"/>
      <c r="V327" s="380"/>
      <c r="W327" s="380"/>
      <c r="X327" s="380"/>
      <c r="Y327" s="380"/>
      <c r="Z327" s="380"/>
      <c r="AA327" s="380"/>
      <c r="AB327" s="380"/>
      <c r="AC327" s="380"/>
      <c r="AD327" s="380"/>
    </row>
    <row r="328" spans="1:30" ht="25.5">
      <c r="A328" s="380"/>
      <c r="B328" s="380"/>
      <c r="C328" s="380"/>
      <c r="D328" s="380"/>
      <c r="E328" s="380"/>
      <c r="F328" s="380"/>
      <c r="G328" s="380"/>
      <c r="H328" s="380"/>
      <c r="I328" s="380"/>
      <c r="J328" s="380"/>
      <c r="K328" s="380"/>
      <c r="L328" s="380"/>
      <c r="M328" s="504"/>
      <c r="N328" s="117" t="s">
        <v>10</v>
      </c>
      <c r="O328" s="119" t="s">
        <v>2015</v>
      </c>
      <c r="P328" s="49" t="s">
        <v>2742</v>
      </c>
      <c r="Q328" s="118">
        <v>267.91</v>
      </c>
      <c r="R328" s="49">
        <v>18</v>
      </c>
      <c r="S328" s="118" t="s">
        <v>11</v>
      </c>
      <c r="T328" s="492"/>
      <c r="U328" s="380"/>
      <c r="V328" s="380"/>
      <c r="W328" s="380"/>
      <c r="X328" s="380"/>
      <c r="Y328" s="380"/>
      <c r="Z328" s="380"/>
      <c r="AA328" s="380"/>
      <c r="AB328" s="380"/>
      <c r="AC328" s="380"/>
      <c r="AD328" s="380"/>
    </row>
    <row r="329" spans="1:30" ht="25.5">
      <c r="A329" s="380"/>
      <c r="B329" s="380"/>
      <c r="C329" s="380"/>
      <c r="D329" s="380"/>
      <c r="E329" s="380"/>
      <c r="F329" s="380"/>
      <c r="G329" s="380"/>
      <c r="H329" s="380"/>
      <c r="I329" s="380"/>
      <c r="J329" s="380"/>
      <c r="K329" s="380"/>
      <c r="L329" s="380"/>
      <c r="M329" s="504"/>
      <c r="N329" s="117" t="s">
        <v>407</v>
      </c>
      <c r="O329" s="119" t="s">
        <v>2015</v>
      </c>
      <c r="P329" s="49" t="s">
        <v>2742</v>
      </c>
      <c r="Q329" s="118">
        <v>64</v>
      </c>
      <c r="R329" s="49">
        <v>200</v>
      </c>
      <c r="S329" s="118" t="s">
        <v>408</v>
      </c>
      <c r="T329" s="492"/>
      <c r="U329" s="380"/>
      <c r="V329" s="380"/>
      <c r="W329" s="380"/>
      <c r="X329" s="380"/>
      <c r="Y329" s="380"/>
      <c r="Z329" s="380"/>
      <c r="AA329" s="380"/>
      <c r="AB329" s="380"/>
      <c r="AC329" s="380"/>
      <c r="AD329" s="380"/>
    </row>
    <row r="330" spans="1:30" ht="12.75">
      <c r="A330" s="380"/>
      <c r="B330" s="380"/>
      <c r="C330" s="380"/>
      <c r="D330" s="380"/>
      <c r="E330" s="380"/>
      <c r="F330" s="380"/>
      <c r="G330" s="380"/>
      <c r="H330" s="380"/>
      <c r="I330" s="380"/>
      <c r="J330" s="380"/>
      <c r="K330" s="380"/>
      <c r="L330" s="380"/>
      <c r="M330" s="504"/>
      <c r="N330" s="41" t="s">
        <v>2004</v>
      </c>
      <c r="O330" s="119" t="s">
        <v>2015</v>
      </c>
      <c r="P330" s="49" t="s">
        <v>2742</v>
      </c>
      <c r="Q330" s="118">
        <v>3.17</v>
      </c>
      <c r="R330" s="49">
        <v>1120</v>
      </c>
      <c r="S330" s="118" t="s">
        <v>2274</v>
      </c>
      <c r="T330" s="492"/>
      <c r="U330" s="380"/>
      <c r="V330" s="380"/>
      <c r="W330" s="380"/>
      <c r="X330" s="380"/>
      <c r="Y330" s="380"/>
      <c r="Z330" s="380"/>
      <c r="AA330" s="380"/>
      <c r="AB330" s="380"/>
      <c r="AC330" s="380"/>
      <c r="AD330" s="380"/>
    </row>
    <row r="331" spans="1:30" ht="25.5">
      <c r="A331" s="380"/>
      <c r="B331" s="380"/>
      <c r="C331" s="380"/>
      <c r="D331" s="380"/>
      <c r="E331" s="380"/>
      <c r="F331" s="380"/>
      <c r="G331" s="380"/>
      <c r="H331" s="380"/>
      <c r="I331" s="380"/>
      <c r="J331" s="380"/>
      <c r="K331" s="380"/>
      <c r="L331" s="380"/>
      <c r="M331" s="504"/>
      <c r="N331" s="41" t="s">
        <v>2275</v>
      </c>
      <c r="O331" s="119" t="s">
        <v>2015</v>
      </c>
      <c r="P331" s="49" t="s">
        <v>2742</v>
      </c>
      <c r="Q331" s="118">
        <v>43.72</v>
      </c>
      <c r="R331" s="49">
        <v>160</v>
      </c>
      <c r="S331" s="118" t="s">
        <v>2276</v>
      </c>
      <c r="T331" s="492"/>
      <c r="U331" s="380"/>
      <c r="V331" s="380"/>
      <c r="W331" s="380"/>
      <c r="X331" s="380"/>
      <c r="Y331" s="380"/>
      <c r="Z331" s="380"/>
      <c r="AA331" s="380"/>
      <c r="AB331" s="380"/>
      <c r="AC331" s="380"/>
      <c r="AD331" s="380"/>
    </row>
    <row r="332" spans="1:30" ht="25.5">
      <c r="A332" s="380"/>
      <c r="B332" s="380"/>
      <c r="C332" s="380"/>
      <c r="D332" s="380"/>
      <c r="E332" s="380"/>
      <c r="F332" s="380"/>
      <c r="G332" s="380"/>
      <c r="H332" s="380"/>
      <c r="I332" s="380"/>
      <c r="J332" s="380"/>
      <c r="K332" s="380"/>
      <c r="L332" s="380"/>
      <c r="M332" s="504"/>
      <c r="N332" s="41" t="s">
        <v>2277</v>
      </c>
      <c r="O332" s="119" t="s">
        <v>2015</v>
      </c>
      <c r="P332" s="49" t="s">
        <v>2742</v>
      </c>
      <c r="Q332" s="118">
        <v>59.09</v>
      </c>
      <c r="R332" s="49">
        <v>3</v>
      </c>
      <c r="S332" s="118">
        <v>177.27</v>
      </c>
      <c r="T332" s="492"/>
      <c r="U332" s="380"/>
      <c r="V332" s="380"/>
      <c r="W332" s="380"/>
      <c r="X332" s="380"/>
      <c r="Y332" s="380"/>
      <c r="Z332" s="380"/>
      <c r="AA332" s="380"/>
      <c r="AB332" s="380"/>
      <c r="AC332" s="380"/>
      <c r="AD332" s="380"/>
    </row>
    <row r="333" spans="1:30" ht="25.5">
      <c r="A333" s="380"/>
      <c r="B333" s="380"/>
      <c r="C333" s="380"/>
      <c r="D333" s="380"/>
      <c r="E333" s="380"/>
      <c r="F333" s="380"/>
      <c r="G333" s="380"/>
      <c r="H333" s="380"/>
      <c r="I333" s="380"/>
      <c r="J333" s="380"/>
      <c r="K333" s="380"/>
      <c r="L333" s="380"/>
      <c r="M333" s="504"/>
      <c r="N333" s="41" t="s">
        <v>2278</v>
      </c>
      <c r="O333" s="119" t="s">
        <v>2015</v>
      </c>
      <c r="P333" s="49" t="s">
        <v>2742</v>
      </c>
      <c r="Q333" s="118">
        <v>76.68</v>
      </c>
      <c r="R333" s="49">
        <v>10</v>
      </c>
      <c r="S333" s="118">
        <v>766.8</v>
      </c>
      <c r="T333" s="492"/>
      <c r="U333" s="380"/>
      <c r="V333" s="380"/>
      <c r="W333" s="380"/>
      <c r="X333" s="380"/>
      <c r="Y333" s="380"/>
      <c r="Z333" s="380"/>
      <c r="AA333" s="380"/>
      <c r="AB333" s="380"/>
      <c r="AC333" s="380"/>
      <c r="AD333" s="380"/>
    </row>
    <row r="334" spans="1:30" ht="12.75">
      <c r="A334" s="380"/>
      <c r="B334" s="380"/>
      <c r="C334" s="380"/>
      <c r="D334" s="380"/>
      <c r="E334" s="380"/>
      <c r="F334" s="380"/>
      <c r="G334" s="380"/>
      <c r="H334" s="380"/>
      <c r="I334" s="380"/>
      <c r="J334" s="380"/>
      <c r="K334" s="380"/>
      <c r="L334" s="380"/>
      <c r="M334" s="504"/>
      <c r="N334" s="117" t="s">
        <v>2279</v>
      </c>
      <c r="O334" s="119" t="s">
        <v>2015</v>
      </c>
      <c r="P334" s="49" t="s">
        <v>2742</v>
      </c>
      <c r="Q334" s="118">
        <v>90.67</v>
      </c>
      <c r="R334" s="49">
        <v>15</v>
      </c>
      <c r="S334" s="118" t="s">
        <v>2280</v>
      </c>
      <c r="T334" s="492"/>
      <c r="U334" s="380"/>
      <c r="V334" s="380"/>
      <c r="W334" s="380"/>
      <c r="X334" s="380"/>
      <c r="Y334" s="380"/>
      <c r="Z334" s="380"/>
      <c r="AA334" s="380"/>
      <c r="AB334" s="380"/>
      <c r="AC334" s="380"/>
      <c r="AD334" s="380"/>
    </row>
    <row r="335" spans="1:30" ht="25.5">
      <c r="A335" s="380"/>
      <c r="B335" s="380"/>
      <c r="C335" s="380"/>
      <c r="D335" s="380"/>
      <c r="E335" s="380"/>
      <c r="F335" s="380"/>
      <c r="G335" s="380"/>
      <c r="H335" s="380"/>
      <c r="I335" s="380"/>
      <c r="J335" s="380"/>
      <c r="K335" s="380"/>
      <c r="L335" s="380"/>
      <c r="M335" s="504"/>
      <c r="N335" s="117" t="s">
        <v>2281</v>
      </c>
      <c r="O335" s="119" t="s">
        <v>2015</v>
      </c>
      <c r="P335" s="49" t="s">
        <v>2742</v>
      </c>
      <c r="Q335" s="118">
        <v>356.19</v>
      </c>
      <c r="R335" s="49">
        <v>30</v>
      </c>
      <c r="S335" s="118" t="s">
        <v>2282</v>
      </c>
      <c r="T335" s="492"/>
      <c r="U335" s="380"/>
      <c r="V335" s="380"/>
      <c r="W335" s="380"/>
      <c r="X335" s="380"/>
      <c r="Y335" s="380"/>
      <c r="Z335" s="380"/>
      <c r="AA335" s="380"/>
      <c r="AB335" s="380"/>
      <c r="AC335" s="380"/>
      <c r="AD335" s="380"/>
    </row>
    <row r="336" spans="1:30" ht="12.75">
      <c r="A336" s="380"/>
      <c r="B336" s="380"/>
      <c r="C336" s="380"/>
      <c r="D336" s="380"/>
      <c r="E336" s="380"/>
      <c r="F336" s="380"/>
      <c r="G336" s="380"/>
      <c r="H336" s="380"/>
      <c r="I336" s="380"/>
      <c r="J336" s="380"/>
      <c r="K336" s="380"/>
      <c r="L336" s="380"/>
      <c r="M336" s="504"/>
      <c r="N336" s="117" t="s">
        <v>2283</v>
      </c>
      <c r="O336" s="119" t="s">
        <v>2015</v>
      </c>
      <c r="P336" s="49" t="s">
        <v>2742</v>
      </c>
      <c r="Q336" s="118">
        <v>21.67</v>
      </c>
      <c r="R336" s="49">
        <v>32</v>
      </c>
      <c r="S336" s="118">
        <v>693.44</v>
      </c>
      <c r="T336" s="492"/>
      <c r="U336" s="380"/>
      <c r="V336" s="380"/>
      <c r="W336" s="380"/>
      <c r="X336" s="380"/>
      <c r="Y336" s="380"/>
      <c r="Z336" s="380"/>
      <c r="AA336" s="380"/>
      <c r="AB336" s="380"/>
      <c r="AC336" s="380"/>
      <c r="AD336" s="380"/>
    </row>
    <row r="337" spans="1:30" ht="25.5">
      <c r="A337" s="380"/>
      <c r="B337" s="380"/>
      <c r="C337" s="380"/>
      <c r="D337" s="380"/>
      <c r="E337" s="380"/>
      <c r="F337" s="380"/>
      <c r="G337" s="380"/>
      <c r="H337" s="380"/>
      <c r="I337" s="380"/>
      <c r="J337" s="380"/>
      <c r="K337" s="380"/>
      <c r="L337" s="380"/>
      <c r="M337" s="504"/>
      <c r="N337" s="41" t="s">
        <v>2284</v>
      </c>
      <c r="O337" s="119" t="s">
        <v>2015</v>
      </c>
      <c r="P337" s="49" t="s">
        <v>2742</v>
      </c>
      <c r="Q337" s="118">
        <v>8.62</v>
      </c>
      <c r="R337" s="49">
        <v>4</v>
      </c>
      <c r="S337" s="118">
        <v>34.48</v>
      </c>
      <c r="T337" s="492"/>
      <c r="U337" s="380"/>
      <c r="V337" s="380"/>
      <c r="W337" s="380"/>
      <c r="X337" s="380"/>
      <c r="Y337" s="380"/>
      <c r="Z337" s="380"/>
      <c r="AA337" s="380"/>
      <c r="AB337" s="380"/>
      <c r="AC337" s="380"/>
      <c r="AD337" s="380"/>
    </row>
    <row r="338" spans="1:30" ht="25.5">
      <c r="A338" s="380"/>
      <c r="B338" s="380"/>
      <c r="C338" s="380"/>
      <c r="D338" s="380"/>
      <c r="E338" s="380"/>
      <c r="F338" s="380"/>
      <c r="G338" s="380"/>
      <c r="H338" s="380"/>
      <c r="I338" s="380"/>
      <c r="J338" s="380"/>
      <c r="K338" s="380"/>
      <c r="L338" s="380"/>
      <c r="M338" s="504"/>
      <c r="N338" s="41" t="s">
        <v>2285</v>
      </c>
      <c r="O338" s="119" t="s">
        <v>2015</v>
      </c>
      <c r="P338" s="49" t="s">
        <v>2742</v>
      </c>
      <c r="Q338" s="118">
        <v>30.79</v>
      </c>
      <c r="R338" s="49">
        <v>5</v>
      </c>
      <c r="S338" s="118">
        <v>153.95</v>
      </c>
      <c r="T338" s="492"/>
      <c r="U338" s="380"/>
      <c r="V338" s="380"/>
      <c r="W338" s="380"/>
      <c r="X338" s="380"/>
      <c r="Y338" s="380"/>
      <c r="Z338" s="380"/>
      <c r="AA338" s="380"/>
      <c r="AB338" s="380"/>
      <c r="AC338" s="380"/>
      <c r="AD338" s="380"/>
    </row>
    <row r="339" spans="1:30" ht="25.5">
      <c r="A339" s="380"/>
      <c r="B339" s="380"/>
      <c r="C339" s="380"/>
      <c r="D339" s="380"/>
      <c r="E339" s="380"/>
      <c r="F339" s="380"/>
      <c r="G339" s="380"/>
      <c r="H339" s="380"/>
      <c r="I339" s="380"/>
      <c r="J339" s="380"/>
      <c r="K339" s="380"/>
      <c r="L339" s="380"/>
      <c r="M339" s="504"/>
      <c r="N339" s="41" t="s">
        <v>2286</v>
      </c>
      <c r="O339" s="119" t="s">
        <v>2015</v>
      </c>
      <c r="P339" s="49" t="s">
        <v>2742</v>
      </c>
      <c r="Q339" s="118">
        <v>67.16</v>
      </c>
      <c r="R339" s="49">
        <v>6</v>
      </c>
      <c r="S339" s="118">
        <v>402.96</v>
      </c>
      <c r="T339" s="492"/>
      <c r="U339" s="380"/>
      <c r="V339" s="380"/>
      <c r="W339" s="380"/>
      <c r="X339" s="380"/>
      <c r="Y339" s="380"/>
      <c r="Z339" s="380"/>
      <c r="AA339" s="380"/>
      <c r="AB339" s="380"/>
      <c r="AC339" s="380"/>
      <c r="AD339" s="380"/>
    </row>
    <row r="340" spans="1:30" ht="12.75">
      <c r="A340" s="380"/>
      <c r="B340" s="380"/>
      <c r="C340" s="380"/>
      <c r="D340" s="380"/>
      <c r="E340" s="380"/>
      <c r="F340" s="380"/>
      <c r="G340" s="380"/>
      <c r="H340" s="380"/>
      <c r="I340" s="380"/>
      <c r="J340" s="380"/>
      <c r="K340" s="380"/>
      <c r="L340" s="380"/>
      <c r="M340" s="504"/>
      <c r="N340" s="41" t="s">
        <v>2287</v>
      </c>
      <c r="O340" s="119" t="s">
        <v>2015</v>
      </c>
      <c r="P340" s="49" t="s">
        <v>2742</v>
      </c>
      <c r="Q340" s="118">
        <v>260.65</v>
      </c>
      <c r="R340" s="49">
        <v>1</v>
      </c>
      <c r="S340" s="118">
        <v>260.65</v>
      </c>
      <c r="T340" s="492"/>
      <c r="U340" s="380"/>
      <c r="V340" s="380"/>
      <c r="W340" s="380"/>
      <c r="X340" s="380"/>
      <c r="Y340" s="380"/>
      <c r="Z340" s="380"/>
      <c r="AA340" s="380"/>
      <c r="AB340" s="380"/>
      <c r="AC340" s="380"/>
      <c r="AD340" s="380"/>
    </row>
    <row r="341" spans="1:30" ht="12.75">
      <c r="A341" s="380"/>
      <c r="B341" s="380"/>
      <c r="C341" s="380"/>
      <c r="D341" s="380"/>
      <c r="E341" s="380"/>
      <c r="F341" s="380"/>
      <c r="G341" s="380"/>
      <c r="H341" s="380"/>
      <c r="I341" s="380"/>
      <c r="J341" s="380"/>
      <c r="K341" s="380"/>
      <c r="L341" s="380"/>
      <c r="M341" s="504"/>
      <c r="N341" s="117" t="s">
        <v>599</v>
      </c>
      <c r="O341" s="119" t="s">
        <v>2015</v>
      </c>
      <c r="P341" s="49" t="s">
        <v>2742</v>
      </c>
      <c r="Q341" s="118">
        <v>57.02</v>
      </c>
      <c r="R341" s="49">
        <v>36</v>
      </c>
      <c r="S341" s="118" t="s">
        <v>600</v>
      </c>
      <c r="T341" s="492"/>
      <c r="U341" s="380"/>
      <c r="V341" s="380"/>
      <c r="W341" s="380"/>
      <c r="X341" s="380"/>
      <c r="Y341" s="380"/>
      <c r="Z341" s="380"/>
      <c r="AA341" s="380"/>
      <c r="AB341" s="380"/>
      <c r="AC341" s="380"/>
      <c r="AD341" s="380"/>
    </row>
    <row r="342" spans="1:30" ht="25.5">
      <c r="A342" s="380"/>
      <c r="B342" s="380"/>
      <c r="C342" s="380"/>
      <c r="D342" s="380"/>
      <c r="E342" s="380"/>
      <c r="F342" s="380"/>
      <c r="G342" s="380"/>
      <c r="H342" s="380"/>
      <c r="I342" s="380"/>
      <c r="J342" s="380"/>
      <c r="K342" s="380"/>
      <c r="L342" s="380"/>
      <c r="M342" s="504"/>
      <c r="N342" s="117" t="s">
        <v>601</v>
      </c>
      <c r="O342" s="119" t="s">
        <v>2015</v>
      </c>
      <c r="P342" s="49" t="s">
        <v>2742</v>
      </c>
      <c r="Q342" s="118">
        <v>67.14</v>
      </c>
      <c r="R342" s="49">
        <v>57</v>
      </c>
      <c r="S342" s="118" t="s">
        <v>602</v>
      </c>
      <c r="T342" s="492"/>
      <c r="U342" s="380"/>
      <c r="V342" s="380"/>
      <c r="W342" s="380"/>
      <c r="X342" s="380"/>
      <c r="Y342" s="380"/>
      <c r="Z342" s="380"/>
      <c r="AA342" s="380"/>
      <c r="AB342" s="380"/>
      <c r="AC342" s="380"/>
      <c r="AD342" s="380"/>
    </row>
    <row r="343" spans="1:30" ht="25.5">
      <c r="A343" s="380"/>
      <c r="B343" s="380"/>
      <c r="C343" s="380"/>
      <c r="D343" s="380"/>
      <c r="E343" s="380"/>
      <c r="F343" s="380"/>
      <c r="G343" s="380"/>
      <c r="H343" s="380"/>
      <c r="I343" s="380"/>
      <c r="J343" s="380"/>
      <c r="K343" s="380"/>
      <c r="L343" s="380"/>
      <c r="M343" s="504"/>
      <c r="N343" s="41" t="s">
        <v>603</v>
      </c>
      <c r="O343" s="119" t="s">
        <v>2015</v>
      </c>
      <c r="P343" s="49" t="s">
        <v>2742</v>
      </c>
      <c r="Q343" s="118">
        <v>6.74</v>
      </c>
      <c r="R343" s="49">
        <v>40</v>
      </c>
      <c r="S343" s="118">
        <v>269.6</v>
      </c>
      <c r="T343" s="492"/>
      <c r="U343" s="380"/>
      <c r="V343" s="380"/>
      <c r="W343" s="380"/>
      <c r="X343" s="380"/>
      <c r="Y343" s="380"/>
      <c r="Z343" s="380"/>
      <c r="AA343" s="380"/>
      <c r="AB343" s="380"/>
      <c r="AC343" s="380"/>
      <c r="AD343" s="380"/>
    </row>
    <row r="344" spans="1:30" ht="25.5">
      <c r="A344" s="380"/>
      <c r="B344" s="380"/>
      <c r="C344" s="380"/>
      <c r="D344" s="380"/>
      <c r="E344" s="380"/>
      <c r="F344" s="380"/>
      <c r="G344" s="380"/>
      <c r="H344" s="380"/>
      <c r="I344" s="380"/>
      <c r="J344" s="380"/>
      <c r="K344" s="380"/>
      <c r="L344" s="380"/>
      <c r="M344" s="504"/>
      <c r="N344" s="41" t="s">
        <v>3024</v>
      </c>
      <c r="O344" s="119" t="s">
        <v>2015</v>
      </c>
      <c r="P344" s="49" t="s">
        <v>2742</v>
      </c>
      <c r="Q344" s="118">
        <v>51.99</v>
      </c>
      <c r="R344" s="49">
        <v>3</v>
      </c>
      <c r="S344" s="118">
        <v>155.97</v>
      </c>
      <c r="T344" s="492"/>
      <c r="U344" s="380"/>
      <c r="V344" s="380"/>
      <c r="W344" s="380"/>
      <c r="X344" s="380"/>
      <c r="Y344" s="380"/>
      <c r="Z344" s="380"/>
      <c r="AA344" s="380"/>
      <c r="AB344" s="380"/>
      <c r="AC344" s="380"/>
      <c r="AD344" s="380"/>
    </row>
    <row r="345" spans="1:30" ht="12.75">
      <c r="A345" s="380"/>
      <c r="B345" s="380"/>
      <c r="C345" s="380"/>
      <c r="D345" s="380"/>
      <c r="E345" s="380"/>
      <c r="F345" s="380"/>
      <c r="G345" s="380"/>
      <c r="H345" s="380"/>
      <c r="I345" s="380"/>
      <c r="J345" s="380"/>
      <c r="K345" s="380"/>
      <c r="L345" s="380"/>
      <c r="M345" s="504"/>
      <c r="N345" s="41" t="s">
        <v>3025</v>
      </c>
      <c r="O345" s="119" t="s">
        <v>2015</v>
      </c>
      <c r="P345" s="49" t="s">
        <v>2742</v>
      </c>
      <c r="Q345" s="118">
        <v>86.02</v>
      </c>
      <c r="R345" s="49">
        <v>3</v>
      </c>
      <c r="S345" s="118">
        <v>258.06</v>
      </c>
      <c r="T345" s="492"/>
      <c r="U345" s="380"/>
      <c r="V345" s="380"/>
      <c r="W345" s="380"/>
      <c r="X345" s="380"/>
      <c r="Y345" s="380"/>
      <c r="Z345" s="380"/>
      <c r="AA345" s="380"/>
      <c r="AB345" s="380"/>
      <c r="AC345" s="380"/>
      <c r="AD345" s="380"/>
    </row>
    <row r="346" spans="1:30" ht="12.75">
      <c r="A346" s="380"/>
      <c r="B346" s="380"/>
      <c r="C346" s="380"/>
      <c r="D346" s="380"/>
      <c r="E346" s="380"/>
      <c r="F346" s="380"/>
      <c r="G346" s="380"/>
      <c r="H346" s="380"/>
      <c r="I346" s="380"/>
      <c r="J346" s="380"/>
      <c r="K346" s="380"/>
      <c r="L346" s="380"/>
      <c r="M346" s="504"/>
      <c r="N346" s="117" t="s">
        <v>3026</v>
      </c>
      <c r="O346" s="119" t="s">
        <v>2015</v>
      </c>
      <c r="P346" s="49" t="s">
        <v>2742</v>
      </c>
      <c r="Q346" s="118">
        <v>90.39</v>
      </c>
      <c r="R346" s="49">
        <v>5</v>
      </c>
      <c r="S346" s="118">
        <v>451.95</v>
      </c>
      <c r="T346" s="492"/>
      <c r="U346" s="380"/>
      <c r="V346" s="380"/>
      <c r="W346" s="380"/>
      <c r="X346" s="380"/>
      <c r="Y346" s="380"/>
      <c r="Z346" s="380"/>
      <c r="AA346" s="380"/>
      <c r="AB346" s="380"/>
      <c r="AC346" s="380"/>
      <c r="AD346" s="380"/>
    </row>
    <row r="347" spans="1:30" ht="12.75">
      <c r="A347" s="380"/>
      <c r="B347" s="380"/>
      <c r="C347" s="380"/>
      <c r="D347" s="380"/>
      <c r="E347" s="380"/>
      <c r="F347" s="380"/>
      <c r="G347" s="380"/>
      <c r="H347" s="380"/>
      <c r="I347" s="380"/>
      <c r="J347" s="380"/>
      <c r="K347" s="380"/>
      <c r="L347" s="380"/>
      <c r="M347" s="504"/>
      <c r="N347" s="117" t="s">
        <v>3027</v>
      </c>
      <c r="O347" s="119" t="s">
        <v>2015</v>
      </c>
      <c r="P347" s="49" t="s">
        <v>2742</v>
      </c>
      <c r="Q347" s="118">
        <v>137.19</v>
      </c>
      <c r="R347" s="49">
        <v>3</v>
      </c>
      <c r="S347" s="118">
        <v>411.57</v>
      </c>
      <c r="T347" s="492"/>
      <c r="U347" s="380"/>
      <c r="V347" s="380"/>
      <c r="W347" s="380"/>
      <c r="X347" s="380"/>
      <c r="Y347" s="380"/>
      <c r="Z347" s="380"/>
      <c r="AA347" s="380"/>
      <c r="AB347" s="380"/>
      <c r="AC347" s="380"/>
      <c r="AD347" s="380"/>
    </row>
    <row r="348" spans="1:30" ht="12.75">
      <c r="A348" s="380"/>
      <c r="B348" s="380"/>
      <c r="C348" s="380"/>
      <c r="D348" s="380"/>
      <c r="E348" s="380"/>
      <c r="F348" s="380"/>
      <c r="G348" s="380"/>
      <c r="H348" s="380"/>
      <c r="I348" s="380"/>
      <c r="J348" s="380"/>
      <c r="K348" s="380"/>
      <c r="L348" s="380"/>
      <c r="M348" s="504"/>
      <c r="N348" s="41" t="s">
        <v>3028</v>
      </c>
      <c r="O348" s="119" t="s">
        <v>2015</v>
      </c>
      <c r="P348" s="49" t="s">
        <v>2742</v>
      </c>
      <c r="Q348" s="118">
        <v>64.44</v>
      </c>
      <c r="R348" s="49">
        <v>7</v>
      </c>
      <c r="S348" s="118">
        <v>451.08</v>
      </c>
      <c r="T348" s="492"/>
      <c r="U348" s="380"/>
      <c r="V348" s="380"/>
      <c r="W348" s="380"/>
      <c r="X348" s="380"/>
      <c r="Y348" s="380"/>
      <c r="Z348" s="380"/>
      <c r="AA348" s="380"/>
      <c r="AB348" s="380"/>
      <c r="AC348" s="380"/>
      <c r="AD348" s="380"/>
    </row>
    <row r="349" spans="1:30" ht="25.5">
      <c r="A349" s="380"/>
      <c r="B349" s="380"/>
      <c r="C349" s="380"/>
      <c r="D349" s="380"/>
      <c r="E349" s="380"/>
      <c r="F349" s="380"/>
      <c r="G349" s="380"/>
      <c r="H349" s="380"/>
      <c r="I349" s="380"/>
      <c r="J349" s="380"/>
      <c r="K349" s="380"/>
      <c r="L349" s="380"/>
      <c r="M349" s="504"/>
      <c r="N349" s="117" t="s">
        <v>3029</v>
      </c>
      <c r="O349" s="119" t="s">
        <v>2015</v>
      </c>
      <c r="P349" s="49" t="s">
        <v>2742</v>
      </c>
      <c r="Q349" s="118">
        <v>42.47</v>
      </c>
      <c r="R349" s="49">
        <v>5</v>
      </c>
      <c r="S349" s="118">
        <v>212.35</v>
      </c>
      <c r="T349" s="492"/>
      <c r="U349" s="380"/>
      <c r="V349" s="380"/>
      <c r="W349" s="380"/>
      <c r="X349" s="380"/>
      <c r="Y349" s="380"/>
      <c r="Z349" s="380"/>
      <c r="AA349" s="380"/>
      <c r="AB349" s="380"/>
      <c r="AC349" s="380"/>
      <c r="AD349" s="380"/>
    </row>
    <row r="350" spans="1:30" ht="25.5">
      <c r="A350" s="380"/>
      <c r="B350" s="380"/>
      <c r="C350" s="380"/>
      <c r="D350" s="380"/>
      <c r="E350" s="380"/>
      <c r="F350" s="380"/>
      <c r="G350" s="380"/>
      <c r="H350" s="380"/>
      <c r="I350" s="380"/>
      <c r="J350" s="380"/>
      <c r="K350" s="380"/>
      <c r="L350" s="380"/>
      <c r="M350" s="504"/>
      <c r="N350" s="117" t="s">
        <v>3030</v>
      </c>
      <c r="O350" s="119" t="s">
        <v>2015</v>
      </c>
      <c r="P350" s="49" t="s">
        <v>2742</v>
      </c>
      <c r="Q350" s="118">
        <v>75.55</v>
      </c>
      <c r="R350" s="49">
        <v>13</v>
      </c>
      <c r="S350" s="118">
        <v>982.15</v>
      </c>
      <c r="T350" s="492"/>
      <c r="U350" s="380"/>
      <c r="V350" s="380"/>
      <c r="W350" s="380"/>
      <c r="X350" s="380"/>
      <c r="Y350" s="380"/>
      <c r="Z350" s="380"/>
      <c r="AA350" s="380"/>
      <c r="AB350" s="380"/>
      <c r="AC350" s="380"/>
      <c r="AD350" s="380"/>
    </row>
    <row r="351" spans="1:30" ht="25.5">
      <c r="A351" s="380"/>
      <c r="B351" s="380"/>
      <c r="C351" s="380"/>
      <c r="D351" s="380"/>
      <c r="E351" s="380"/>
      <c r="F351" s="380"/>
      <c r="G351" s="380"/>
      <c r="H351" s="380"/>
      <c r="I351" s="380"/>
      <c r="J351" s="380"/>
      <c r="K351" s="380"/>
      <c r="L351" s="380"/>
      <c r="M351" s="504"/>
      <c r="N351" s="117" t="s">
        <v>3031</v>
      </c>
      <c r="O351" s="119" t="s">
        <v>2015</v>
      </c>
      <c r="P351" s="49" t="s">
        <v>2742</v>
      </c>
      <c r="Q351" s="118">
        <v>27.36</v>
      </c>
      <c r="R351" s="49">
        <v>38</v>
      </c>
      <c r="S351" s="118" t="s">
        <v>3032</v>
      </c>
      <c r="T351" s="492"/>
      <c r="U351" s="380"/>
      <c r="V351" s="380"/>
      <c r="W351" s="380"/>
      <c r="X351" s="380"/>
      <c r="Y351" s="380"/>
      <c r="Z351" s="380"/>
      <c r="AA351" s="380"/>
      <c r="AB351" s="380"/>
      <c r="AC351" s="380"/>
      <c r="AD351" s="380"/>
    </row>
    <row r="352" spans="1:30" ht="25.5">
      <c r="A352" s="380"/>
      <c r="B352" s="380"/>
      <c r="C352" s="380"/>
      <c r="D352" s="380"/>
      <c r="E352" s="380"/>
      <c r="F352" s="380"/>
      <c r="G352" s="380"/>
      <c r="H352" s="380"/>
      <c r="I352" s="380"/>
      <c r="J352" s="380"/>
      <c r="K352" s="380"/>
      <c r="L352" s="380"/>
      <c r="M352" s="504"/>
      <c r="N352" s="117" t="s">
        <v>3033</v>
      </c>
      <c r="O352" s="119" t="s">
        <v>2015</v>
      </c>
      <c r="P352" s="49" t="s">
        <v>2742</v>
      </c>
      <c r="Q352" s="118">
        <v>262.18</v>
      </c>
      <c r="R352" s="49">
        <v>37</v>
      </c>
      <c r="S352" s="118" t="s">
        <v>3034</v>
      </c>
      <c r="T352" s="492"/>
      <c r="U352" s="380"/>
      <c r="V352" s="380"/>
      <c r="W352" s="380"/>
      <c r="X352" s="380"/>
      <c r="Y352" s="380"/>
      <c r="Z352" s="380"/>
      <c r="AA352" s="380"/>
      <c r="AB352" s="380"/>
      <c r="AC352" s="380"/>
      <c r="AD352" s="380"/>
    </row>
    <row r="353" spans="1:30" ht="25.5">
      <c r="A353" s="380"/>
      <c r="B353" s="380"/>
      <c r="C353" s="380"/>
      <c r="D353" s="380"/>
      <c r="E353" s="380"/>
      <c r="F353" s="380"/>
      <c r="G353" s="380"/>
      <c r="H353" s="380"/>
      <c r="I353" s="380"/>
      <c r="J353" s="380"/>
      <c r="K353" s="380"/>
      <c r="L353" s="380"/>
      <c r="M353" s="504"/>
      <c r="N353" s="117" t="s">
        <v>3035</v>
      </c>
      <c r="O353" s="119" t="s">
        <v>2015</v>
      </c>
      <c r="P353" s="49" t="s">
        <v>2742</v>
      </c>
      <c r="Q353" s="118">
        <v>71.97</v>
      </c>
      <c r="R353" s="49">
        <v>96</v>
      </c>
      <c r="S353" s="118" t="s">
        <v>3036</v>
      </c>
      <c r="T353" s="492"/>
      <c r="U353" s="380"/>
      <c r="V353" s="380"/>
      <c r="W353" s="380"/>
      <c r="X353" s="380"/>
      <c r="Y353" s="380"/>
      <c r="Z353" s="380"/>
      <c r="AA353" s="380"/>
      <c r="AB353" s="380"/>
      <c r="AC353" s="380"/>
      <c r="AD353" s="380"/>
    </row>
    <row r="354" spans="1:30" ht="38.25">
      <c r="A354" s="380"/>
      <c r="B354" s="380"/>
      <c r="C354" s="380"/>
      <c r="D354" s="380"/>
      <c r="E354" s="380"/>
      <c r="F354" s="380"/>
      <c r="G354" s="380"/>
      <c r="H354" s="380"/>
      <c r="I354" s="380"/>
      <c r="J354" s="380"/>
      <c r="K354" s="380"/>
      <c r="L354" s="380"/>
      <c r="M354" s="504"/>
      <c r="N354" s="117" t="s">
        <v>3037</v>
      </c>
      <c r="O354" s="119" t="s">
        <v>2015</v>
      </c>
      <c r="P354" s="49" t="s">
        <v>2742</v>
      </c>
      <c r="Q354" s="118">
        <v>65.39</v>
      </c>
      <c r="R354" s="49">
        <v>293</v>
      </c>
      <c r="S354" s="118" t="s">
        <v>3038</v>
      </c>
      <c r="T354" s="492"/>
      <c r="U354" s="380"/>
      <c r="V354" s="380"/>
      <c r="W354" s="380"/>
      <c r="X354" s="380"/>
      <c r="Y354" s="380"/>
      <c r="Z354" s="380"/>
      <c r="AA354" s="380"/>
      <c r="AB354" s="380"/>
      <c r="AC354" s="380"/>
      <c r="AD354" s="380"/>
    </row>
    <row r="355" spans="1:30" ht="25.5">
      <c r="A355" s="380"/>
      <c r="B355" s="380"/>
      <c r="C355" s="380"/>
      <c r="D355" s="380"/>
      <c r="E355" s="380"/>
      <c r="F355" s="380"/>
      <c r="G355" s="380"/>
      <c r="H355" s="380"/>
      <c r="I355" s="380"/>
      <c r="J355" s="380"/>
      <c r="K355" s="380"/>
      <c r="L355" s="380"/>
      <c r="M355" s="504"/>
      <c r="N355" s="117" t="s">
        <v>3039</v>
      </c>
      <c r="O355" s="119" t="s">
        <v>2015</v>
      </c>
      <c r="P355" s="49" t="s">
        <v>2742</v>
      </c>
      <c r="Q355" s="118">
        <v>93.97</v>
      </c>
      <c r="R355" s="49">
        <v>5</v>
      </c>
      <c r="S355" s="118">
        <v>469.85</v>
      </c>
      <c r="T355" s="492"/>
      <c r="U355" s="380"/>
      <c r="V355" s="380"/>
      <c r="W355" s="380"/>
      <c r="X355" s="380"/>
      <c r="Y355" s="380"/>
      <c r="Z355" s="380"/>
      <c r="AA355" s="380"/>
      <c r="AB355" s="380"/>
      <c r="AC355" s="380"/>
      <c r="AD355" s="380"/>
    </row>
    <row r="356" spans="1:30" ht="25.5">
      <c r="A356" s="380"/>
      <c r="B356" s="380"/>
      <c r="C356" s="380"/>
      <c r="D356" s="380"/>
      <c r="E356" s="380"/>
      <c r="F356" s="380"/>
      <c r="G356" s="380"/>
      <c r="H356" s="380"/>
      <c r="I356" s="380"/>
      <c r="J356" s="380"/>
      <c r="K356" s="380"/>
      <c r="L356" s="380"/>
      <c r="M356" s="504"/>
      <c r="N356" s="117" t="s">
        <v>3040</v>
      </c>
      <c r="O356" s="119" t="s">
        <v>2015</v>
      </c>
      <c r="P356" s="49" t="s">
        <v>2742</v>
      </c>
      <c r="Q356" s="118">
        <v>293.17</v>
      </c>
      <c r="R356" s="49">
        <v>1</v>
      </c>
      <c r="S356" s="118">
        <v>293.17</v>
      </c>
      <c r="T356" s="492"/>
      <c r="U356" s="380"/>
      <c r="V356" s="380"/>
      <c r="W356" s="380"/>
      <c r="X356" s="380"/>
      <c r="Y356" s="380"/>
      <c r="Z356" s="380"/>
      <c r="AA356" s="380"/>
      <c r="AB356" s="380"/>
      <c r="AC356" s="380"/>
      <c r="AD356" s="380"/>
    </row>
    <row r="357" spans="1:30" ht="25.5">
      <c r="A357" s="380"/>
      <c r="B357" s="380"/>
      <c r="C357" s="380"/>
      <c r="D357" s="380"/>
      <c r="E357" s="380"/>
      <c r="F357" s="380"/>
      <c r="G357" s="380"/>
      <c r="H357" s="380"/>
      <c r="I357" s="380"/>
      <c r="J357" s="380"/>
      <c r="K357" s="380"/>
      <c r="L357" s="380"/>
      <c r="M357" s="504"/>
      <c r="N357" s="117" t="s">
        <v>3041</v>
      </c>
      <c r="O357" s="119" t="s">
        <v>2015</v>
      </c>
      <c r="P357" s="49" t="s">
        <v>2742</v>
      </c>
      <c r="Q357" s="118">
        <v>70.61</v>
      </c>
      <c r="R357" s="49">
        <v>3</v>
      </c>
      <c r="S357" s="118">
        <v>211.83</v>
      </c>
      <c r="T357" s="492"/>
      <c r="U357" s="380"/>
      <c r="V357" s="380"/>
      <c r="W357" s="380"/>
      <c r="X357" s="380"/>
      <c r="Y357" s="380"/>
      <c r="Z357" s="380"/>
      <c r="AA357" s="380"/>
      <c r="AB357" s="380"/>
      <c r="AC357" s="380"/>
      <c r="AD357" s="380"/>
    </row>
    <row r="358" spans="1:30" ht="12.75">
      <c r="A358" s="380"/>
      <c r="B358" s="380"/>
      <c r="C358" s="380"/>
      <c r="D358" s="380"/>
      <c r="E358" s="380"/>
      <c r="F358" s="380"/>
      <c r="G358" s="380"/>
      <c r="H358" s="380"/>
      <c r="I358" s="380"/>
      <c r="J358" s="380"/>
      <c r="K358" s="380"/>
      <c r="L358" s="380"/>
      <c r="M358" s="504"/>
      <c r="N358" s="41" t="s">
        <v>3042</v>
      </c>
      <c r="O358" s="119" t="s">
        <v>2015</v>
      </c>
      <c r="P358" s="49" t="s">
        <v>2742</v>
      </c>
      <c r="Q358" s="118">
        <v>315.21</v>
      </c>
      <c r="R358" s="49">
        <v>20</v>
      </c>
      <c r="S358" s="118" t="s">
        <v>3043</v>
      </c>
      <c r="T358" s="492"/>
      <c r="U358" s="380"/>
      <c r="V358" s="380"/>
      <c r="W358" s="380"/>
      <c r="X358" s="380"/>
      <c r="Y358" s="380"/>
      <c r="Z358" s="380"/>
      <c r="AA358" s="380"/>
      <c r="AB358" s="380"/>
      <c r="AC358" s="380"/>
      <c r="AD358" s="380"/>
    </row>
    <row r="359" spans="1:30" ht="25.5">
      <c r="A359" s="380"/>
      <c r="B359" s="380"/>
      <c r="C359" s="380"/>
      <c r="D359" s="380"/>
      <c r="E359" s="380"/>
      <c r="F359" s="380"/>
      <c r="G359" s="380"/>
      <c r="H359" s="380"/>
      <c r="I359" s="380"/>
      <c r="J359" s="380"/>
      <c r="K359" s="380"/>
      <c r="L359" s="380"/>
      <c r="M359" s="504"/>
      <c r="N359" s="117" t="s">
        <v>3044</v>
      </c>
      <c r="O359" s="119" t="s">
        <v>2015</v>
      </c>
      <c r="P359" s="49" t="s">
        <v>2742</v>
      </c>
      <c r="Q359" s="118">
        <v>48.99</v>
      </c>
      <c r="R359" s="49">
        <v>206</v>
      </c>
      <c r="S359" s="118" t="s">
        <v>3045</v>
      </c>
      <c r="T359" s="492"/>
      <c r="U359" s="380"/>
      <c r="V359" s="380"/>
      <c r="W359" s="380"/>
      <c r="X359" s="380"/>
      <c r="Y359" s="380"/>
      <c r="Z359" s="380"/>
      <c r="AA359" s="380"/>
      <c r="AB359" s="380"/>
      <c r="AC359" s="380"/>
      <c r="AD359" s="380"/>
    </row>
    <row r="360" spans="1:30" ht="13.5" thickBot="1">
      <c r="A360" s="381"/>
      <c r="B360" s="381"/>
      <c r="C360" s="381"/>
      <c r="D360" s="381"/>
      <c r="E360" s="381"/>
      <c r="F360" s="381"/>
      <c r="G360" s="381"/>
      <c r="H360" s="381"/>
      <c r="I360" s="381"/>
      <c r="J360" s="381"/>
      <c r="K360" s="381"/>
      <c r="L360" s="381"/>
      <c r="M360" s="505"/>
      <c r="N360" s="133" t="s">
        <v>589</v>
      </c>
      <c r="O360" s="27"/>
      <c r="P360" s="27"/>
      <c r="Q360" s="27"/>
      <c r="R360" s="27"/>
      <c r="S360" s="134">
        <v>375000</v>
      </c>
      <c r="T360" s="494"/>
      <c r="U360" s="381"/>
      <c r="V360" s="381"/>
      <c r="W360" s="381"/>
      <c r="X360" s="381"/>
      <c r="Y360" s="381"/>
      <c r="Z360" s="381"/>
      <c r="AA360" s="381"/>
      <c r="AB360" s="381"/>
      <c r="AC360" s="381"/>
      <c r="AD360" s="381"/>
    </row>
    <row r="361" spans="1:30" ht="13.5" thickBot="1">
      <c r="A361" s="366">
        <v>5370008000010</v>
      </c>
      <c r="B361" s="379"/>
      <c r="C361" s="365">
        <v>39742</v>
      </c>
      <c r="D361" s="382" t="s">
        <v>2256</v>
      </c>
      <c r="E361" s="379">
        <v>7900001070</v>
      </c>
      <c r="F361" s="379">
        <v>790101001</v>
      </c>
      <c r="G361" s="382" t="s">
        <v>2257</v>
      </c>
      <c r="H361" s="382" t="s">
        <v>2795</v>
      </c>
      <c r="I361" s="379" t="s">
        <v>1127</v>
      </c>
      <c r="J361" s="365">
        <v>39716</v>
      </c>
      <c r="K361" s="382" t="s">
        <v>2796</v>
      </c>
      <c r="L361" s="365">
        <v>39731</v>
      </c>
      <c r="M361" s="503">
        <v>7</v>
      </c>
      <c r="N361" s="99" t="s">
        <v>2797</v>
      </c>
      <c r="O361" s="100" t="s">
        <v>2798</v>
      </c>
      <c r="P361" s="100" t="s">
        <v>2742</v>
      </c>
      <c r="Q361" s="113">
        <v>255</v>
      </c>
      <c r="R361" s="100">
        <v>49</v>
      </c>
      <c r="S361" s="113">
        <v>12495</v>
      </c>
      <c r="T361" s="506" t="s">
        <v>2743</v>
      </c>
      <c r="U361" s="382" t="s">
        <v>483</v>
      </c>
      <c r="V361" s="379">
        <v>7900000415</v>
      </c>
      <c r="W361" s="379">
        <v>790101001</v>
      </c>
      <c r="X361" s="379"/>
      <c r="Y361" s="382" t="s">
        <v>484</v>
      </c>
      <c r="Z361" s="379">
        <v>12.2008</v>
      </c>
      <c r="AA361" s="379"/>
      <c r="AB361" s="379"/>
      <c r="AC361" s="379"/>
      <c r="AD361" s="379"/>
    </row>
    <row r="362" spans="1:30" ht="26.25" thickBot="1">
      <c r="A362" s="380"/>
      <c r="B362" s="380"/>
      <c r="C362" s="380"/>
      <c r="D362" s="380"/>
      <c r="E362" s="380"/>
      <c r="F362" s="380"/>
      <c r="G362" s="380"/>
      <c r="H362" s="380"/>
      <c r="I362" s="380"/>
      <c r="J362" s="380"/>
      <c r="K362" s="380"/>
      <c r="L362" s="380"/>
      <c r="M362" s="504"/>
      <c r="N362" s="110" t="s">
        <v>2799</v>
      </c>
      <c r="O362" s="91" t="s">
        <v>2800</v>
      </c>
      <c r="P362" s="91" t="s">
        <v>2742</v>
      </c>
      <c r="Q362" s="114">
        <v>5880</v>
      </c>
      <c r="R362" s="91">
        <v>7</v>
      </c>
      <c r="S362" s="114">
        <v>41160</v>
      </c>
      <c r="T362" s="492"/>
      <c r="U362" s="380"/>
      <c r="V362" s="380"/>
      <c r="W362" s="380"/>
      <c r="X362" s="380"/>
      <c r="Y362" s="380"/>
      <c r="Z362" s="380"/>
      <c r="AA362" s="380"/>
      <c r="AB362" s="380"/>
      <c r="AC362" s="380"/>
      <c r="AD362" s="380"/>
    </row>
    <row r="363" spans="1:30" ht="13.5" thickBot="1">
      <c r="A363" s="380"/>
      <c r="B363" s="380"/>
      <c r="C363" s="380"/>
      <c r="D363" s="380"/>
      <c r="E363" s="380"/>
      <c r="F363" s="380"/>
      <c r="G363" s="380"/>
      <c r="H363" s="380"/>
      <c r="I363" s="380"/>
      <c r="J363" s="380"/>
      <c r="K363" s="380"/>
      <c r="L363" s="380"/>
      <c r="M363" s="504"/>
      <c r="N363" s="110" t="s">
        <v>2801</v>
      </c>
      <c r="O363" s="124" t="s">
        <v>2800</v>
      </c>
      <c r="P363" s="91" t="s">
        <v>2742</v>
      </c>
      <c r="Q363" s="114">
        <v>595</v>
      </c>
      <c r="R363" s="91">
        <v>250</v>
      </c>
      <c r="S363" s="114">
        <v>148750</v>
      </c>
      <c r="T363" s="492"/>
      <c r="U363" s="380"/>
      <c r="V363" s="380"/>
      <c r="W363" s="380"/>
      <c r="X363" s="380"/>
      <c r="Y363" s="380"/>
      <c r="Z363" s="380"/>
      <c r="AA363" s="380"/>
      <c r="AB363" s="380"/>
      <c r="AC363" s="380"/>
      <c r="AD363" s="380"/>
    </row>
    <row r="364" spans="1:30" ht="13.5" thickBot="1">
      <c r="A364" s="380"/>
      <c r="B364" s="380"/>
      <c r="C364" s="380"/>
      <c r="D364" s="380"/>
      <c r="E364" s="380"/>
      <c r="F364" s="380"/>
      <c r="G364" s="380"/>
      <c r="H364" s="380"/>
      <c r="I364" s="380"/>
      <c r="J364" s="380"/>
      <c r="K364" s="380"/>
      <c r="L364" s="380"/>
      <c r="M364" s="504"/>
      <c r="N364" s="110" t="s">
        <v>2802</v>
      </c>
      <c r="O364" s="124" t="s">
        <v>2800</v>
      </c>
      <c r="P364" s="91" t="s">
        <v>2742</v>
      </c>
      <c r="Q364" s="114">
        <v>115</v>
      </c>
      <c r="R364" s="91">
        <v>60</v>
      </c>
      <c r="S364" s="114">
        <v>6900</v>
      </c>
      <c r="T364" s="492"/>
      <c r="U364" s="380"/>
      <c r="V364" s="380"/>
      <c r="W364" s="380"/>
      <c r="X364" s="380"/>
      <c r="Y364" s="380"/>
      <c r="Z364" s="380"/>
      <c r="AA364" s="380"/>
      <c r="AB364" s="380"/>
      <c r="AC364" s="380"/>
      <c r="AD364" s="380"/>
    </row>
    <row r="365" spans="1:30" ht="13.5" thickBot="1">
      <c r="A365" s="380"/>
      <c r="B365" s="380"/>
      <c r="C365" s="380"/>
      <c r="D365" s="380"/>
      <c r="E365" s="380"/>
      <c r="F365" s="380"/>
      <c r="G365" s="380"/>
      <c r="H365" s="380"/>
      <c r="I365" s="380"/>
      <c r="J365" s="380"/>
      <c r="K365" s="380"/>
      <c r="L365" s="380"/>
      <c r="M365" s="504"/>
      <c r="N365" s="110" t="s">
        <v>2803</v>
      </c>
      <c r="O365" s="124" t="s">
        <v>2800</v>
      </c>
      <c r="P365" s="91" t="s">
        <v>2742</v>
      </c>
      <c r="Q365" s="114">
        <v>1180</v>
      </c>
      <c r="R365" s="91">
        <v>6</v>
      </c>
      <c r="S365" s="114">
        <v>7080</v>
      </c>
      <c r="T365" s="492"/>
      <c r="U365" s="380"/>
      <c r="V365" s="380"/>
      <c r="W365" s="380"/>
      <c r="X365" s="380"/>
      <c r="Y365" s="380"/>
      <c r="Z365" s="380"/>
      <c r="AA365" s="380"/>
      <c r="AB365" s="380"/>
      <c r="AC365" s="380"/>
      <c r="AD365" s="380"/>
    </row>
    <row r="366" spans="1:30" ht="26.25" thickBot="1">
      <c r="A366" s="380"/>
      <c r="B366" s="380"/>
      <c r="C366" s="380"/>
      <c r="D366" s="380"/>
      <c r="E366" s="380"/>
      <c r="F366" s="380"/>
      <c r="G366" s="380"/>
      <c r="H366" s="380"/>
      <c r="I366" s="380"/>
      <c r="J366" s="380"/>
      <c r="K366" s="380"/>
      <c r="L366" s="380"/>
      <c r="M366" s="504"/>
      <c r="N366" s="110" t="s">
        <v>2804</v>
      </c>
      <c r="O366" s="124" t="s">
        <v>2800</v>
      </c>
      <c r="P366" s="91" t="s">
        <v>2742</v>
      </c>
      <c r="Q366" s="114">
        <v>2500</v>
      </c>
      <c r="R366" s="91">
        <v>8</v>
      </c>
      <c r="S366" s="114">
        <v>20000</v>
      </c>
      <c r="T366" s="492"/>
      <c r="U366" s="380"/>
      <c r="V366" s="380"/>
      <c r="W366" s="380"/>
      <c r="X366" s="380"/>
      <c r="Y366" s="380"/>
      <c r="Z366" s="380"/>
      <c r="AA366" s="380"/>
      <c r="AB366" s="380"/>
      <c r="AC366" s="380"/>
      <c r="AD366" s="380"/>
    </row>
    <row r="367" spans="1:30" ht="26.25" thickBot="1">
      <c r="A367" s="380"/>
      <c r="B367" s="380"/>
      <c r="C367" s="380"/>
      <c r="D367" s="380"/>
      <c r="E367" s="380"/>
      <c r="F367" s="380"/>
      <c r="G367" s="380"/>
      <c r="H367" s="380"/>
      <c r="I367" s="380"/>
      <c r="J367" s="380"/>
      <c r="K367" s="380"/>
      <c r="L367" s="380"/>
      <c r="M367" s="504"/>
      <c r="N367" s="110" t="s">
        <v>1351</v>
      </c>
      <c r="O367" s="124" t="s">
        <v>2800</v>
      </c>
      <c r="P367" s="91" t="s">
        <v>2742</v>
      </c>
      <c r="Q367" s="114">
        <v>11970</v>
      </c>
      <c r="R367" s="91">
        <v>4</v>
      </c>
      <c r="S367" s="114">
        <v>47880</v>
      </c>
      <c r="T367" s="492"/>
      <c r="U367" s="380"/>
      <c r="V367" s="380"/>
      <c r="W367" s="380"/>
      <c r="X367" s="380"/>
      <c r="Y367" s="380"/>
      <c r="Z367" s="380"/>
      <c r="AA367" s="380"/>
      <c r="AB367" s="380"/>
      <c r="AC367" s="380"/>
      <c r="AD367" s="380"/>
    </row>
    <row r="368" spans="1:30" ht="26.25" thickBot="1">
      <c r="A368" s="380"/>
      <c r="B368" s="380"/>
      <c r="C368" s="380"/>
      <c r="D368" s="380"/>
      <c r="E368" s="380"/>
      <c r="F368" s="380"/>
      <c r="G368" s="380"/>
      <c r="H368" s="380"/>
      <c r="I368" s="380"/>
      <c r="J368" s="380"/>
      <c r="K368" s="380"/>
      <c r="L368" s="380"/>
      <c r="M368" s="504"/>
      <c r="N368" s="110" t="s">
        <v>1352</v>
      </c>
      <c r="O368" s="124" t="s">
        <v>2800</v>
      </c>
      <c r="P368" s="91" t="s">
        <v>2742</v>
      </c>
      <c r="Q368" s="114">
        <v>1695</v>
      </c>
      <c r="R368" s="91">
        <v>2</v>
      </c>
      <c r="S368" s="114">
        <v>3390</v>
      </c>
      <c r="T368" s="492"/>
      <c r="U368" s="380"/>
      <c r="V368" s="380"/>
      <c r="W368" s="380"/>
      <c r="X368" s="380"/>
      <c r="Y368" s="380"/>
      <c r="Z368" s="380"/>
      <c r="AA368" s="380"/>
      <c r="AB368" s="380"/>
      <c r="AC368" s="380"/>
      <c r="AD368" s="380"/>
    </row>
    <row r="369" spans="1:30" ht="13.5" thickBot="1">
      <c r="A369" s="380"/>
      <c r="B369" s="380"/>
      <c r="C369" s="380"/>
      <c r="D369" s="380"/>
      <c r="E369" s="380"/>
      <c r="F369" s="380"/>
      <c r="G369" s="380"/>
      <c r="H369" s="380"/>
      <c r="I369" s="380"/>
      <c r="J369" s="380"/>
      <c r="K369" s="380"/>
      <c r="L369" s="380"/>
      <c r="M369" s="504"/>
      <c r="N369" s="110" t="s">
        <v>1353</v>
      </c>
      <c r="O369" s="124" t="s">
        <v>2800</v>
      </c>
      <c r="P369" s="91" t="s">
        <v>2742</v>
      </c>
      <c r="Q369" s="114">
        <v>1080</v>
      </c>
      <c r="R369" s="91">
        <v>6</v>
      </c>
      <c r="S369" s="114">
        <v>6480</v>
      </c>
      <c r="T369" s="492"/>
      <c r="U369" s="380"/>
      <c r="V369" s="380"/>
      <c r="W369" s="380"/>
      <c r="X369" s="380"/>
      <c r="Y369" s="380"/>
      <c r="Z369" s="380"/>
      <c r="AA369" s="380"/>
      <c r="AB369" s="380"/>
      <c r="AC369" s="380"/>
      <c r="AD369" s="380"/>
    </row>
    <row r="370" spans="1:30" ht="13.5" thickBot="1">
      <c r="A370" s="380"/>
      <c r="B370" s="380"/>
      <c r="C370" s="380"/>
      <c r="D370" s="380"/>
      <c r="E370" s="380"/>
      <c r="F370" s="380"/>
      <c r="G370" s="380"/>
      <c r="H370" s="380"/>
      <c r="I370" s="380"/>
      <c r="J370" s="380"/>
      <c r="K370" s="380"/>
      <c r="L370" s="380"/>
      <c r="M370" s="504"/>
      <c r="N370" s="110" t="s">
        <v>1354</v>
      </c>
      <c r="O370" s="124" t="s">
        <v>2800</v>
      </c>
      <c r="P370" s="91" t="s">
        <v>2742</v>
      </c>
      <c r="Q370" s="114">
        <v>1700</v>
      </c>
      <c r="R370" s="91">
        <v>3</v>
      </c>
      <c r="S370" s="114">
        <v>5100</v>
      </c>
      <c r="T370" s="492"/>
      <c r="U370" s="380"/>
      <c r="V370" s="380"/>
      <c r="W370" s="380"/>
      <c r="X370" s="380"/>
      <c r="Y370" s="380"/>
      <c r="Z370" s="380"/>
      <c r="AA370" s="380"/>
      <c r="AB370" s="380"/>
      <c r="AC370" s="380"/>
      <c r="AD370" s="380"/>
    </row>
    <row r="371" spans="1:30" ht="13.5" thickBot="1">
      <c r="A371" s="380"/>
      <c r="B371" s="380"/>
      <c r="C371" s="380"/>
      <c r="D371" s="380"/>
      <c r="E371" s="380"/>
      <c r="F371" s="380"/>
      <c r="G371" s="380"/>
      <c r="H371" s="380"/>
      <c r="I371" s="380"/>
      <c r="J371" s="380"/>
      <c r="K371" s="380"/>
      <c r="L371" s="380"/>
      <c r="M371" s="504"/>
      <c r="N371" s="110" t="s">
        <v>1355</v>
      </c>
      <c r="O371" s="124" t="s">
        <v>2800</v>
      </c>
      <c r="P371" s="91" t="s">
        <v>2742</v>
      </c>
      <c r="Q371" s="114">
        <v>203</v>
      </c>
      <c r="R371" s="91">
        <v>150</v>
      </c>
      <c r="S371" s="114">
        <v>30450</v>
      </c>
      <c r="T371" s="492"/>
      <c r="U371" s="380"/>
      <c r="V371" s="380"/>
      <c r="W371" s="380"/>
      <c r="X371" s="380"/>
      <c r="Y371" s="380"/>
      <c r="Z371" s="380"/>
      <c r="AA371" s="380"/>
      <c r="AB371" s="380"/>
      <c r="AC371" s="380"/>
      <c r="AD371" s="380"/>
    </row>
    <row r="372" spans="1:30" ht="13.5" thickBot="1">
      <c r="A372" s="380"/>
      <c r="B372" s="380"/>
      <c r="C372" s="380"/>
      <c r="D372" s="380"/>
      <c r="E372" s="380"/>
      <c r="F372" s="380"/>
      <c r="G372" s="380"/>
      <c r="H372" s="380"/>
      <c r="I372" s="380"/>
      <c r="J372" s="380"/>
      <c r="K372" s="380"/>
      <c r="L372" s="380"/>
      <c r="M372" s="504"/>
      <c r="N372" s="110" t="s">
        <v>1356</v>
      </c>
      <c r="O372" s="124" t="s">
        <v>2800</v>
      </c>
      <c r="P372" s="91" t="s">
        <v>2742</v>
      </c>
      <c r="Q372" s="114">
        <v>924</v>
      </c>
      <c r="R372" s="91">
        <v>120</v>
      </c>
      <c r="S372" s="114">
        <v>110880</v>
      </c>
      <c r="T372" s="492"/>
      <c r="U372" s="380"/>
      <c r="V372" s="380"/>
      <c r="W372" s="380"/>
      <c r="X372" s="380"/>
      <c r="Y372" s="380"/>
      <c r="Z372" s="380"/>
      <c r="AA372" s="380"/>
      <c r="AB372" s="380"/>
      <c r="AC372" s="380"/>
      <c r="AD372" s="380"/>
    </row>
    <row r="373" spans="1:30" ht="26.25" thickBot="1">
      <c r="A373" s="380"/>
      <c r="B373" s="380"/>
      <c r="C373" s="380"/>
      <c r="D373" s="380"/>
      <c r="E373" s="380"/>
      <c r="F373" s="380"/>
      <c r="G373" s="380"/>
      <c r="H373" s="380"/>
      <c r="I373" s="380"/>
      <c r="J373" s="380"/>
      <c r="K373" s="380"/>
      <c r="L373" s="380"/>
      <c r="M373" s="504"/>
      <c r="N373" s="110" t="s">
        <v>0</v>
      </c>
      <c r="O373" s="124" t="s">
        <v>2800</v>
      </c>
      <c r="P373" s="91" t="s">
        <v>2742</v>
      </c>
      <c r="Q373" s="114">
        <v>7000</v>
      </c>
      <c r="R373" s="91">
        <v>9</v>
      </c>
      <c r="S373" s="114">
        <v>63000</v>
      </c>
      <c r="T373" s="492"/>
      <c r="U373" s="380"/>
      <c r="V373" s="380"/>
      <c r="W373" s="380"/>
      <c r="X373" s="380"/>
      <c r="Y373" s="380"/>
      <c r="Z373" s="380"/>
      <c r="AA373" s="380"/>
      <c r="AB373" s="380"/>
      <c r="AC373" s="380"/>
      <c r="AD373" s="380"/>
    </row>
    <row r="374" spans="1:30" ht="26.25" thickBot="1">
      <c r="A374" s="380"/>
      <c r="B374" s="380"/>
      <c r="C374" s="380"/>
      <c r="D374" s="380"/>
      <c r="E374" s="380"/>
      <c r="F374" s="380"/>
      <c r="G374" s="380"/>
      <c r="H374" s="380"/>
      <c r="I374" s="380"/>
      <c r="J374" s="380"/>
      <c r="K374" s="380"/>
      <c r="L374" s="380"/>
      <c r="M374" s="504"/>
      <c r="N374" s="110" t="s">
        <v>1</v>
      </c>
      <c r="O374" s="124" t="s">
        <v>2800</v>
      </c>
      <c r="P374" s="91" t="s">
        <v>2742</v>
      </c>
      <c r="Q374" s="114">
        <v>15190</v>
      </c>
      <c r="R374" s="91">
        <v>3</v>
      </c>
      <c r="S374" s="114">
        <v>45570</v>
      </c>
      <c r="T374" s="492"/>
      <c r="U374" s="380"/>
      <c r="V374" s="380"/>
      <c r="W374" s="380"/>
      <c r="X374" s="380"/>
      <c r="Y374" s="380"/>
      <c r="Z374" s="380"/>
      <c r="AA374" s="380"/>
      <c r="AB374" s="380"/>
      <c r="AC374" s="380"/>
      <c r="AD374" s="380"/>
    </row>
    <row r="375" spans="1:30" ht="26.25" thickBot="1">
      <c r="A375" s="380"/>
      <c r="B375" s="380"/>
      <c r="C375" s="380"/>
      <c r="D375" s="380"/>
      <c r="E375" s="380"/>
      <c r="F375" s="380"/>
      <c r="G375" s="380"/>
      <c r="H375" s="380"/>
      <c r="I375" s="380"/>
      <c r="J375" s="380"/>
      <c r="K375" s="380"/>
      <c r="L375" s="380"/>
      <c r="M375" s="504"/>
      <c r="N375" s="110" t="s">
        <v>2</v>
      </c>
      <c r="O375" s="124" t="s">
        <v>2800</v>
      </c>
      <c r="P375" s="91" t="s">
        <v>2742</v>
      </c>
      <c r="Q375" s="114">
        <v>23400</v>
      </c>
      <c r="R375" s="91">
        <v>2</v>
      </c>
      <c r="S375" s="114">
        <v>46800</v>
      </c>
      <c r="T375" s="492"/>
      <c r="U375" s="380"/>
      <c r="V375" s="380"/>
      <c r="W375" s="380"/>
      <c r="X375" s="380"/>
      <c r="Y375" s="380"/>
      <c r="Z375" s="380"/>
      <c r="AA375" s="380"/>
      <c r="AB375" s="380"/>
      <c r="AC375" s="380"/>
      <c r="AD375" s="380"/>
    </row>
    <row r="376" spans="1:30" ht="39" thickBot="1">
      <c r="A376" s="380"/>
      <c r="B376" s="380"/>
      <c r="C376" s="380"/>
      <c r="D376" s="380"/>
      <c r="E376" s="380"/>
      <c r="F376" s="380"/>
      <c r="G376" s="380"/>
      <c r="H376" s="380"/>
      <c r="I376" s="380"/>
      <c r="J376" s="380"/>
      <c r="K376" s="380"/>
      <c r="L376" s="380"/>
      <c r="M376" s="504"/>
      <c r="N376" s="110" t="s">
        <v>3255</v>
      </c>
      <c r="O376" s="124" t="s">
        <v>2800</v>
      </c>
      <c r="P376" s="91" t="s">
        <v>2742</v>
      </c>
      <c r="Q376" s="114">
        <v>11070</v>
      </c>
      <c r="R376" s="91">
        <v>14</v>
      </c>
      <c r="S376" s="114">
        <v>154980</v>
      </c>
      <c r="T376" s="492"/>
      <c r="U376" s="380"/>
      <c r="V376" s="380"/>
      <c r="W376" s="380"/>
      <c r="X376" s="380"/>
      <c r="Y376" s="380"/>
      <c r="Z376" s="380"/>
      <c r="AA376" s="380"/>
      <c r="AB376" s="380"/>
      <c r="AC376" s="380"/>
      <c r="AD376" s="380"/>
    </row>
    <row r="377" spans="1:30" ht="39" thickBot="1">
      <c r="A377" s="380"/>
      <c r="B377" s="380"/>
      <c r="C377" s="380"/>
      <c r="D377" s="380"/>
      <c r="E377" s="380"/>
      <c r="F377" s="380"/>
      <c r="G377" s="380"/>
      <c r="H377" s="380"/>
      <c r="I377" s="380"/>
      <c r="J377" s="380"/>
      <c r="K377" s="380"/>
      <c r="L377" s="380"/>
      <c r="M377" s="504"/>
      <c r="N377" s="110" t="s">
        <v>3256</v>
      </c>
      <c r="O377" s="124" t="s">
        <v>2800</v>
      </c>
      <c r="P377" s="91" t="s">
        <v>2742</v>
      </c>
      <c r="Q377" s="114">
        <v>36684</v>
      </c>
      <c r="R377" s="91">
        <v>6</v>
      </c>
      <c r="S377" s="114">
        <v>220104</v>
      </c>
      <c r="T377" s="492"/>
      <c r="U377" s="380"/>
      <c r="V377" s="380"/>
      <c r="W377" s="380"/>
      <c r="X377" s="380"/>
      <c r="Y377" s="380"/>
      <c r="Z377" s="380"/>
      <c r="AA377" s="380"/>
      <c r="AB377" s="380"/>
      <c r="AC377" s="380"/>
      <c r="AD377" s="380"/>
    </row>
    <row r="378" spans="1:30" ht="39" thickBot="1">
      <c r="A378" s="380"/>
      <c r="B378" s="380"/>
      <c r="C378" s="380"/>
      <c r="D378" s="380"/>
      <c r="E378" s="380"/>
      <c r="F378" s="380"/>
      <c r="G378" s="380"/>
      <c r="H378" s="380"/>
      <c r="I378" s="380"/>
      <c r="J378" s="380"/>
      <c r="K378" s="380"/>
      <c r="L378" s="380"/>
      <c r="M378" s="504"/>
      <c r="N378" s="110" t="s">
        <v>3257</v>
      </c>
      <c r="O378" s="124" t="s">
        <v>2800</v>
      </c>
      <c r="P378" s="91" t="s">
        <v>2742</v>
      </c>
      <c r="Q378" s="114">
        <v>115.95</v>
      </c>
      <c r="R378" s="91">
        <v>30</v>
      </c>
      <c r="S378" s="114">
        <v>3478.5</v>
      </c>
      <c r="T378" s="492"/>
      <c r="U378" s="380"/>
      <c r="V378" s="380"/>
      <c r="W378" s="380"/>
      <c r="X378" s="380"/>
      <c r="Y378" s="380"/>
      <c r="Z378" s="380"/>
      <c r="AA378" s="380"/>
      <c r="AB378" s="380"/>
      <c r="AC378" s="380"/>
      <c r="AD378" s="380"/>
    </row>
    <row r="379" spans="1:30" ht="39" thickBot="1">
      <c r="A379" s="380"/>
      <c r="B379" s="380"/>
      <c r="C379" s="380"/>
      <c r="D379" s="380"/>
      <c r="E379" s="380"/>
      <c r="F379" s="380"/>
      <c r="G379" s="380"/>
      <c r="H379" s="380"/>
      <c r="I379" s="380"/>
      <c r="J379" s="380"/>
      <c r="K379" s="380"/>
      <c r="L379" s="380"/>
      <c r="M379" s="504"/>
      <c r="N379" s="110" t="s">
        <v>3258</v>
      </c>
      <c r="O379" s="124" t="s">
        <v>2800</v>
      </c>
      <c r="P379" s="91" t="s">
        <v>2742</v>
      </c>
      <c r="Q379" s="114">
        <v>375</v>
      </c>
      <c r="R379" s="91">
        <v>30</v>
      </c>
      <c r="S379" s="114">
        <v>11250</v>
      </c>
      <c r="T379" s="492"/>
      <c r="U379" s="380"/>
      <c r="V379" s="380"/>
      <c r="W379" s="380"/>
      <c r="X379" s="380"/>
      <c r="Y379" s="380"/>
      <c r="Z379" s="380"/>
      <c r="AA379" s="380"/>
      <c r="AB379" s="380"/>
      <c r="AC379" s="380"/>
      <c r="AD379" s="380"/>
    </row>
    <row r="380" spans="1:30" ht="26.25" thickBot="1">
      <c r="A380" s="380"/>
      <c r="B380" s="380"/>
      <c r="C380" s="380"/>
      <c r="D380" s="380"/>
      <c r="E380" s="380"/>
      <c r="F380" s="380"/>
      <c r="G380" s="380"/>
      <c r="H380" s="380"/>
      <c r="I380" s="380"/>
      <c r="J380" s="380"/>
      <c r="K380" s="380"/>
      <c r="L380" s="380"/>
      <c r="M380" s="504"/>
      <c r="N380" s="110" t="s">
        <v>3170</v>
      </c>
      <c r="O380" s="124" t="s">
        <v>2800</v>
      </c>
      <c r="P380" s="91" t="s">
        <v>2742</v>
      </c>
      <c r="Q380" s="114">
        <v>711.75</v>
      </c>
      <c r="R380" s="91">
        <v>10</v>
      </c>
      <c r="S380" s="114">
        <v>7117.5</v>
      </c>
      <c r="T380" s="492"/>
      <c r="U380" s="380"/>
      <c r="V380" s="380"/>
      <c r="W380" s="380"/>
      <c r="X380" s="380"/>
      <c r="Y380" s="380"/>
      <c r="Z380" s="380"/>
      <c r="AA380" s="380"/>
      <c r="AB380" s="380"/>
      <c r="AC380" s="380"/>
      <c r="AD380" s="380"/>
    </row>
    <row r="381" spans="1:30" ht="25.5">
      <c r="A381" s="380"/>
      <c r="B381" s="380"/>
      <c r="C381" s="380"/>
      <c r="D381" s="380"/>
      <c r="E381" s="380"/>
      <c r="F381" s="380"/>
      <c r="G381" s="380"/>
      <c r="H381" s="380"/>
      <c r="I381" s="380"/>
      <c r="J381" s="380"/>
      <c r="K381" s="380"/>
      <c r="L381" s="380"/>
      <c r="M381" s="504"/>
      <c r="N381" s="132" t="s">
        <v>1223</v>
      </c>
      <c r="O381" s="126" t="s">
        <v>2800</v>
      </c>
      <c r="P381" s="90" t="s">
        <v>2742</v>
      </c>
      <c r="Q381" s="116">
        <v>19431.8</v>
      </c>
      <c r="R381" s="90">
        <v>10</v>
      </c>
      <c r="S381" s="116">
        <v>194318</v>
      </c>
      <c r="T381" s="492"/>
      <c r="U381" s="380"/>
      <c r="V381" s="380"/>
      <c r="W381" s="380"/>
      <c r="X381" s="380"/>
      <c r="Y381" s="380"/>
      <c r="Z381" s="380"/>
      <c r="AA381" s="380"/>
      <c r="AB381" s="380"/>
      <c r="AC381" s="380"/>
      <c r="AD381" s="380"/>
    </row>
    <row r="382" spans="1:30" ht="25.5">
      <c r="A382" s="380"/>
      <c r="B382" s="380"/>
      <c r="C382" s="380"/>
      <c r="D382" s="380"/>
      <c r="E382" s="380"/>
      <c r="F382" s="380"/>
      <c r="G382" s="380"/>
      <c r="H382" s="380"/>
      <c r="I382" s="380"/>
      <c r="J382" s="380"/>
      <c r="K382" s="380"/>
      <c r="L382" s="380"/>
      <c r="M382" s="504"/>
      <c r="N382" s="41" t="s">
        <v>1224</v>
      </c>
      <c r="O382" s="41" t="s">
        <v>2800</v>
      </c>
      <c r="P382" s="49" t="s">
        <v>2742</v>
      </c>
      <c r="Q382" s="118">
        <v>2200</v>
      </c>
      <c r="R382" s="49">
        <v>25</v>
      </c>
      <c r="S382" s="118">
        <v>55000</v>
      </c>
      <c r="T382" s="492"/>
      <c r="U382" s="380"/>
      <c r="V382" s="380"/>
      <c r="W382" s="380"/>
      <c r="X382" s="380"/>
      <c r="Y382" s="380"/>
      <c r="Z382" s="380"/>
      <c r="AA382" s="380"/>
      <c r="AB382" s="380"/>
      <c r="AC382" s="380"/>
      <c r="AD382" s="380"/>
    </row>
    <row r="383" spans="1:30" ht="25.5">
      <c r="A383" s="380"/>
      <c r="B383" s="380"/>
      <c r="C383" s="380"/>
      <c r="D383" s="380"/>
      <c r="E383" s="380"/>
      <c r="F383" s="380"/>
      <c r="G383" s="380"/>
      <c r="H383" s="380"/>
      <c r="I383" s="380"/>
      <c r="J383" s="380"/>
      <c r="K383" s="380"/>
      <c r="L383" s="380"/>
      <c r="M383" s="504"/>
      <c r="N383" s="41" t="s">
        <v>1225</v>
      </c>
      <c r="O383" s="41" t="s">
        <v>2800</v>
      </c>
      <c r="P383" s="49" t="s">
        <v>2742</v>
      </c>
      <c r="Q383" s="118">
        <v>730</v>
      </c>
      <c r="R383" s="49">
        <v>25</v>
      </c>
      <c r="S383" s="118">
        <v>18250</v>
      </c>
      <c r="T383" s="492"/>
      <c r="U383" s="380"/>
      <c r="V383" s="380"/>
      <c r="W383" s="380"/>
      <c r="X383" s="380"/>
      <c r="Y383" s="380"/>
      <c r="Z383" s="380"/>
      <c r="AA383" s="380"/>
      <c r="AB383" s="380"/>
      <c r="AC383" s="380"/>
      <c r="AD383" s="380"/>
    </row>
    <row r="384" spans="1:30" ht="25.5">
      <c r="A384" s="380"/>
      <c r="B384" s="380"/>
      <c r="C384" s="380"/>
      <c r="D384" s="380"/>
      <c r="E384" s="380"/>
      <c r="F384" s="380"/>
      <c r="G384" s="380"/>
      <c r="H384" s="380"/>
      <c r="I384" s="380"/>
      <c r="J384" s="380"/>
      <c r="K384" s="380"/>
      <c r="L384" s="380"/>
      <c r="M384" s="504"/>
      <c r="N384" s="41" t="s">
        <v>1226</v>
      </c>
      <c r="O384" s="41" t="s">
        <v>2800</v>
      </c>
      <c r="P384" s="49" t="s">
        <v>2742</v>
      </c>
      <c r="Q384" s="118">
        <v>1540</v>
      </c>
      <c r="R384" s="49">
        <v>40</v>
      </c>
      <c r="S384" s="118">
        <v>61600</v>
      </c>
      <c r="T384" s="492"/>
      <c r="U384" s="380"/>
      <c r="V384" s="380"/>
      <c r="W384" s="380"/>
      <c r="X384" s="380"/>
      <c r="Y384" s="380"/>
      <c r="Z384" s="380"/>
      <c r="AA384" s="380"/>
      <c r="AB384" s="380"/>
      <c r="AC384" s="380"/>
      <c r="AD384" s="380"/>
    </row>
    <row r="385" spans="1:30" ht="25.5">
      <c r="A385" s="380"/>
      <c r="B385" s="380"/>
      <c r="C385" s="380"/>
      <c r="D385" s="380"/>
      <c r="E385" s="380"/>
      <c r="F385" s="380"/>
      <c r="G385" s="380"/>
      <c r="H385" s="380"/>
      <c r="I385" s="380"/>
      <c r="J385" s="380"/>
      <c r="K385" s="380"/>
      <c r="L385" s="380"/>
      <c r="M385" s="504"/>
      <c r="N385" s="41" t="s">
        <v>1227</v>
      </c>
      <c r="O385" s="41" t="s">
        <v>2800</v>
      </c>
      <c r="P385" s="49" t="s">
        <v>2742</v>
      </c>
      <c r="Q385" s="118">
        <v>780</v>
      </c>
      <c r="R385" s="49">
        <v>6</v>
      </c>
      <c r="S385" s="118">
        <v>4680</v>
      </c>
      <c r="T385" s="492"/>
      <c r="U385" s="380"/>
      <c r="V385" s="380"/>
      <c r="W385" s="380"/>
      <c r="X385" s="380"/>
      <c r="Y385" s="380"/>
      <c r="Z385" s="380"/>
      <c r="AA385" s="380"/>
      <c r="AB385" s="380"/>
      <c r="AC385" s="380"/>
      <c r="AD385" s="380"/>
    </row>
    <row r="386" spans="1:30" ht="12.75">
      <c r="A386" s="380"/>
      <c r="B386" s="380"/>
      <c r="C386" s="380"/>
      <c r="D386" s="380"/>
      <c r="E386" s="380"/>
      <c r="F386" s="380"/>
      <c r="G386" s="380"/>
      <c r="H386" s="380"/>
      <c r="I386" s="380"/>
      <c r="J386" s="380"/>
      <c r="K386" s="380"/>
      <c r="L386" s="380"/>
      <c r="M386" s="504"/>
      <c r="N386" s="41" t="s">
        <v>1228</v>
      </c>
      <c r="O386" s="41" t="s">
        <v>2800</v>
      </c>
      <c r="P386" s="49" t="s">
        <v>2742</v>
      </c>
      <c r="Q386" s="118">
        <v>29307</v>
      </c>
      <c r="R386" s="49">
        <v>11</v>
      </c>
      <c r="S386" s="118">
        <v>322377</v>
      </c>
      <c r="T386" s="492"/>
      <c r="U386" s="380"/>
      <c r="V386" s="380"/>
      <c r="W386" s="380"/>
      <c r="X386" s="380"/>
      <c r="Y386" s="380"/>
      <c r="Z386" s="380"/>
      <c r="AA386" s="380"/>
      <c r="AB386" s="380"/>
      <c r="AC386" s="380"/>
      <c r="AD386" s="380"/>
    </row>
    <row r="387" spans="1:30" ht="12.75">
      <c r="A387" s="380"/>
      <c r="B387" s="380"/>
      <c r="C387" s="380"/>
      <c r="D387" s="380"/>
      <c r="E387" s="380"/>
      <c r="F387" s="380"/>
      <c r="G387" s="380"/>
      <c r="H387" s="380"/>
      <c r="I387" s="380"/>
      <c r="J387" s="380"/>
      <c r="K387" s="380"/>
      <c r="L387" s="380"/>
      <c r="M387" s="504"/>
      <c r="N387" s="41" t="s">
        <v>1229</v>
      </c>
      <c r="O387" s="41" t="s">
        <v>2800</v>
      </c>
      <c r="P387" s="49" t="s">
        <v>2742</v>
      </c>
      <c r="Q387" s="118">
        <v>4927.5</v>
      </c>
      <c r="R387" s="49">
        <v>20</v>
      </c>
      <c r="S387" s="118">
        <v>98550</v>
      </c>
      <c r="T387" s="492"/>
      <c r="U387" s="380"/>
      <c r="V387" s="380"/>
      <c r="W387" s="380"/>
      <c r="X387" s="380"/>
      <c r="Y387" s="380"/>
      <c r="Z387" s="380"/>
      <c r="AA387" s="380"/>
      <c r="AB387" s="380"/>
      <c r="AC387" s="380"/>
      <c r="AD387" s="380"/>
    </row>
    <row r="388" spans="1:30" ht="25.5">
      <c r="A388" s="380"/>
      <c r="B388" s="380"/>
      <c r="C388" s="380"/>
      <c r="D388" s="380"/>
      <c r="E388" s="380"/>
      <c r="F388" s="380"/>
      <c r="G388" s="380"/>
      <c r="H388" s="380"/>
      <c r="I388" s="380"/>
      <c r="J388" s="380"/>
      <c r="K388" s="380"/>
      <c r="L388" s="380"/>
      <c r="M388" s="504"/>
      <c r="N388" s="41" t="s">
        <v>1230</v>
      </c>
      <c r="O388" s="41" t="s">
        <v>2800</v>
      </c>
      <c r="P388" s="49" t="s">
        <v>2742</v>
      </c>
      <c r="Q388" s="118">
        <v>550</v>
      </c>
      <c r="R388" s="49">
        <v>60</v>
      </c>
      <c r="S388" s="118">
        <v>33000</v>
      </c>
      <c r="T388" s="492"/>
      <c r="U388" s="380"/>
      <c r="V388" s="380"/>
      <c r="W388" s="380"/>
      <c r="X388" s="380"/>
      <c r="Y388" s="380"/>
      <c r="Z388" s="380"/>
      <c r="AA388" s="380"/>
      <c r="AB388" s="380"/>
      <c r="AC388" s="380"/>
      <c r="AD388" s="380"/>
    </row>
    <row r="389" spans="1:30" ht="25.5">
      <c r="A389" s="380"/>
      <c r="B389" s="380"/>
      <c r="C389" s="380"/>
      <c r="D389" s="380"/>
      <c r="E389" s="380"/>
      <c r="F389" s="380"/>
      <c r="G389" s="380"/>
      <c r="H389" s="380"/>
      <c r="I389" s="380"/>
      <c r="J389" s="380"/>
      <c r="K389" s="380"/>
      <c r="L389" s="380"/>
      <c r="M389" s="504"/>
      <c r="N389" s="41" t="s">
        <v>1231</v>
      </c>
      <c r="O389" s="41" t="s">
        <v>2800</v>
      </c>
      <c r="P389" s="49" t="s">
        <v>2742</v>
      </c>
      <c r="Q389" s="118">
        <v>9800</v>
      </c>
      <c r="R389" s="49">
        <v>3</v>
      </c>
      <c r="S389" s="118">
        <v>29400</v>
      </c>
      <c r="T389" s="492"/>
      <c r="U389" s="380"/>
      <c r="V389" s="380"/>
      <c r="W389" s="380"/>
      <c r="X389" s="380"/>
      <c r="Y389" s="380"/>
      <c r="Z389" s="380"/>
      <c r="AA389" s="380"/>
      <c r="AB389" s="380"/>
      <c r="AC389" s="380"/>
      <c r="AD389" s="380"/>
    </row>
    <row r="390" spans="1:30" ht="25.5">
      <c r="A390" s="380"/>
      <c r="B390" s="380"/>
      <c r="C390" s="380"/>
      <c r="D390" s="380"/>
      <c r="E390" s="380"/>
      <c r="F390" s="380"/>
      <c r="G390" s="380"/>
      <c r="H390" s="380"/>
      <c r="I390" s="380"/>
      <c r="J390" s="380"/>
      <c r="K390" s="380"/>
      <c r="L390" s="380"/>
      <c r="M390" s="504"/>
      <c r="N390" s="41" t="s">
        <v>1232</v>
      </c>
      <c r="O390" s="41" t="s">
        <v>2800</v>
      </c>
      <c r="P390" s="49" t="s">
        <v>2742</v>
      </c>
      <c r="Q390" s="118">
        <v>18320</v>
      </c>
      <c r="R390" s="49">
        <v>3</v>
      </c>
      <c r="S390" s="118">
        <v>54960</v>
      </c>
      <c r="T390" s="492"/>
      <c r="U390" s="380"/>
      <c r="V390" s="380"/>
      <c r="W390" s="380"/>
      <c r="X390" s="380"/>
      <c r="Y390" s="380"/>
      <c r="Z390" s="380"/>
      <c r="AA390" s="380"/>
      <c r="AB390" s="380"/>
      <c r="AC390" s="380"/>
      <c r="AD390" s="380"/>
    </row>
    <row r="391" spans="1:30" ht="25.5">
      <c r="A391" s="380"/>
      <c r="B391" s="380"/>
      <c r="C391" s="380"/>
      <c r="D391" s="380"/>
      <c r="E391" s="380"/>
      <c r="F391" s="380"/>
      <c r="G391" s="380"/>
      <c r="H391" s="380"/>
      <c r="I391" s="380"/>
      <c r="J391" s="380"/>
      <c r="K391" s="380"/>
      <c r="L391" s="380"/>
      <c r="M391" s="504"/>
      <c r="N391" s="41" t="s">
        <v>1233</v>
      </c>
      <c r="O391" s="41" t="s">
        <v>2800</v>
      </c>
      <c r="P391" s="49" t="s">
        <v>2742</v>
      </c>
      <c r="Q391" s="118">
        <v>2800</v>
      </c>
      <c r="R391" s="49">
        <v>6</v>
      </c>
      <c r="S391" s="118">
        <v>16800</v>
      </c>
      <c r="T391" s="492"/>
      <c r="U391" s="380"/>
      <c r="V391" s="380"/>
      <c r="W391" s="380"/>
      <c r="X391" s="380"/>
      <c r="Y391" s="380"/>
      <c r="Z391" s="380"/>
      <c r="AA391" s="380"/>
      <c r="AB391" s="380"/>
      <c r="AC391" s="380"/>
      <c r="AD391" s="380"/>
    </row>
    <row r="392" spans="1:30" ht="25.5">
      <c r="A392" s="380"/>
      <c r="B392" s="380"/>
      <c r="C392" s="380"/>
      <c r="D392" s="380"/>
      <c r="E392" s="380"/>
      <c r="F392" s="380"/>
      <c r="G392" s="380"/>
      <c r="H392" s="380"/>
      <c r="I392" s="380"/>
      <c r="J392" s="380"/>
      <c r="K392" s="380"/>
      <c r="L392" s="380"/>
      <c r="M392" s="504"/>
      <c r="N392" s="41" t="s">
        <v>1234</v>
      </c>
      <c r="O392" s="41" t="s">
        <v>2800</v>
      </c>
      <c r="P392" s="49" t="s">
        <v>2742</v>
      </c>
      <c r="Q392" s="118">
        <v>19.6</v>
      </c>
      <c r="R392" s="49">
        <v>500</v>
      </c>
      <c r="S392" s="118">
        <v>9800</v>
      </c>
      <c r="T392" s="492"/>
      <c r="U392" s="380"/>
      <c r="V392" s="380"/>
      <c r="W392" s="380"/>
      <c r="X392" s="380"/>
      <c r="Y392" s="380"/>
      <c r="Z392" s="380"/>
      <c r="AA392" s="380"/>
      <c r="AB392" s="380"/>
      <c r="AC392" s="380"/>
      <c r="AD392" s="380"/>
    </row>
    <row r="393" spans="1:30" ht="25.5">
      <c r="A393" s="380"/>
      <c r="B393" s="380"/>
      <c r="C393" s="380"/>
      <c r="D393" s="380"/>
      <c r="E393" s="380"/>
      <c r="F393" s="380"/>
      <c r="G393" s="380"/>
      <c r="H393" s="380"/>
      <c r="I393" s="380"/>
      <c r="J393" s="380"/>
      <c r="K393" s="380"/>
      <c r="L393" s="380"/>
      <c r="M393" s="504"/>
      <c r="N393" s="41" t="s">
        <v>1235</v>
      </c>
      <c r="O393" s="41" t="s">
        <v>2800</v>
      </c>
      <c r="P393" s="49" t="s">
        <v>2742</v>
      </c>
      <c r="Q393" s="118">
        <v>5250</v>
      </c>
      <c r="R393" s="49">
        <v>6</v>
      </c>
      <c r="S393" s="118">
        <v>31500</v>
      </c>
      <c r="T393" s="492"/>
      <c r="U393" s="380"/>
      <c r="V393" s="380"/>
      <c r="W393" s="380"/>
      <c r="X393" s="380"/>
      <c r="Y393" s="380"/>
      <c r="Z393" s="380"/>
      <c r="AA393" s="380"/>
      <c r="AB393" s="380"/>
      <c r="AC393" s="380"/>
      <c r="AD393" s="380"/>
    </row>
    <row r="394" spans="1:30" ht="12.75">
      <c r="A394" s="380"/>
      <c r="B394" s="380"/>
      <c r="C394" s="380"/>
      <c r="D394" s="380"/>
      <c r="E394" s="380"/>
      <c r="F394" s="380"/>
      <c r="G394" s="380"/>
      <c r="H394" s="380"/>
      <c r="I394" s="380"/>
      <c r="J394" s="380"/>
      <c r="K394" s="380"/>
      <c r="L394" s="380"/>
      <c r="M394" s="504"/>
      <c r="N394" s="41" t="s">
        <v>1236</v>
      </c>
      <c r="O394" s="41" t="s">
        <v>2800</v>
      </c>
      <c r="P394" s="49" t="s">
        <v>2742</v>
      </c>
      <c r="Q394" s="118">
        <v>130</v>
      </c>
      <c r="R394" s="49">
        <v>200</v>
      </c>
      <c r="S394" s="118">
        <v>26000</v>
      </c>
      <c r="T394" s="492"/>
      <c r="U394" s="380"/>
      <c r="V394" s="380"/>
      <c r="W394" s="380"/>
      <c r="X394" s="380"/>
      <c r="Y394" s="380"/>
      <c r="Z394" s="380"/>
      <c r="AA394" s="380"/>
      <c r="AB394" s="380"/>
      <c r="AC394" s="380"/>
      <c r="AD394" s="380"/>
    </row>
    <row r="395" spans="1:30" ht="12.75">
      <c r="A395" s="380"/>
      <c r="B395" s="380"/>
      <c r="C395" s="380"/>
      <c r="D395" s="380"/>
      <c r="E395" s="380"/>
      <c r="F395" s="380"/>
      <c r="G395" s="380"/>
      <c r="H395" s="380"/>
      <c r="I395" s="380"/>
      <c r="J395" s="380"/>
      <c r="K395" s="380"/>
      <c r="L395" s="380"/>
      <c r="M395" s="504"/>
      <c r="N395" s="41" t="s">
        <v>1237</v>
      </c>
      <c r="O395" s="41" t="s">
        <v>2800</v>
      </c>
      <c r="P395" s="49" t="s">
        <v>2742</v>
      </c>
      <c r="Q395" s="118">
        <v>390</v>
      </c>
      <c r="R395" s="49">
        <v>150</v>
      </c>
      <c r="S395" s="118">
        <v>58500</v>
      </c>
      <c r="T395" s="492"/>
      <c r="U395" s="380"/>
      <c r="V395" s="380"/>
      <c r="W395" s="380"/>
      <c r="X395" s="380"/>
      <c r="Y395" s="380"/>
      <c r="Z395" s="380"/>
      <c r="AA395" s="380"/>
      <c r="AB395" s="380"/>
      <c r="AC395" s="380"/>
      <c r="AD395" s="380"/>
    </row>
    <row r="396" spans="1:30" ht="38.25">
      <c r="A396" s="380"/>
      <c r="B396" s="380"/>
      <c r="C396" s="380"/>
      <c r="D396" s="380"/>
      <c r="E396" s="380"/>
      <c r="F396" s="380"/>
      <c r="G396" s="380"/>
      <c r="H396" s="380"/>
      <c r="I396" s="380"/>
      <c r="J396" s="380"/>
      <c r="K396" s="380"/>
      <c r="L396" s="380"/>
      <c r="M396" s="504"/>
      <c r="N396" s="41" t="s">
        <v>684</v>
      </c>
      <c r="O396" s="41" t="s">
        <v>2800</v>
      </c>
      <c r="P396" s="49" t="s">
        <v>2742</v>
      </c>
      <c r="Q396" s="118">
        <v>16000</v>
      </c>
      <c r="R396" s="49">
        <v>15</v>
      </c>
      <c r="S396" s="118">
        <v>240000</v>
      </c>
      <c r="T396" s="492"/>
      <c r="U396" s="380"/>
      <c r="V396" s="380"/>
      <c r="W396" s="380"/>
      <c r="X396" s="380"/>
      <c r="Y396" s="380"/>
      <c r="Z396" s="380"/>
      <c r="AA396" s="380"/>
      <c r="AB396" s="380"/>
      <c r="AC396" s="380"/>
      <c r="AD396" s="380"/>
    </row>
    <row r="397" spans="1:30" ht="25.5">
      <c r="A397" s="380"/>
      <c r="B397" s="380"/>
      <c r="C397" s="380"/>
      <c r="D397" s="380"/>
      <c r="E397" s="380"/>
      <c r="F397" s="380"/>
      <c r="G397" s="380"/>
      <c r="H397" s="380"/>
      <c r="I397" s="380"/>
      <c r="J397" s="380"/>
      <c r="K397" s="380"/>
      <c r="L397" s="380"/>
      <c r="M397" s="504"/>
      <c r="N397" s="41" t="s">
        <v>2024</v>
      </c>
      <c r="O397" s="41" t="s">
        <v>2800</v>
      </c>
      <c r="P397" s="49" t="s">
        <v>2742</v>
      </c>
      <c r="Q397" s="118">
        <v>6100</v>
      </c>
      <c r="R397" s="49">
        <v>9</v>
      </c>
      <c r="S397" s="118">
        <v>54900</v>
      </c>
      <c r="T397" s="492"/>
      <c r="U397" s="380"/>
      <c r="V397" s="380"/>
      <c r="W397" s="380"/>
      <c r="X397" s="380"/>
      <c r="Y397" s="380"/>
      <c r="Z397" s="380"/>
      <c r="AA397" s="380"/>
      <c r="AB397" s="380"/>
      <c r="AC397" s="380"/>
      <c r="AD397" s="380"/>
    </row>
    <row r="398" spans="1:30" ht="25.5">
      <c r="A398" s="380"/>
      <c r="B398" s="380"/>
      <c r="C398" s="380"/>
      <c r="D398" s="380"/>
      <c r="E398" s="380"/>
      <c r="F398" s="380"/>
      <c r="G398" s="380"/>
      <c r="H398" s="380"/>
      <c r="I398" s="380"/>
      <c r="J398" s="380"/>
      <c r="K398" s="380"/>
      <c r="L398" s="380"/>
      <c r="M398" s="504"/>
      <c r="N398" s="41" t="s">
        <v>2025</v>
      </c>
      <c r="O398" s="41" t="s">
        <v>2800</v>
      </c>
      <c r="P398" s="49" t="s">
        <v>2742</v>
      </c>
      <c r="Q398" s="118">
        <v>750</v>
      </c>
      <c r="R398" s="49">
        <v>50</v>
      </c>
      <c r="S398" s="118">
        <v>37500</v>
      </c>
      <c r="T398" s="492"/>
      <c r="U398" s="380"/>
      <c r="V398" s="380"/>
      <c r="W398" s="380"/>
      <c r="X398" s="380"/>
      <c r="Y398" s="380"/>
      <c r="Z398" s="380"/>
      <c r="AA398" s="380"/>
      <c r="AB398" s="380"/>
      <c r="AC398" s="380"/>
      <c r="AD398" s="380"/>
    </row>
    <row r="399" spans="1:30" ht="38.25">
      <c r="A399" s="380"/>
      <c r="B399" s="380"/>
      <c r="C399" s="380"/>
      <c r="D399" s="380"/>
      <c r="E399" s="380"/>
      <c r="F399" s="380"/>
      <c r="G399" s="380"/>
      <c r="H399" s="380"/>
      <c r="I399" s="380"/>
      <c r="J399" s="380"/>
      <c r="K399" s="380"/>
      <c r="L399" s="380"/>
      <c r="M399" s="504"/>
      <c r="N399" s="41" t="s">
        <v>2026</v>
      </c>
      <c r="O399" s="41" t="s">
        <v>2800</v>
      </c>
      <c r="P399" s="49" t="s">
        <v>2742</v>
      </c>
      <c r="Q399" s="118">
        <v>9300</v>
      </c>
      <c r="R399" s="119">
        <v>6</v>
      </c>
      <c r="S399" s="118">
        <v>55800</v>
      </c>
      <c r="T399" s="492"/>
      <c r="U399" s="380"/>
      <c r="V399" s="380"/>
      <c r="W399" s="380"/>
      <c r="X399" s="380"/>
      <c r="Y399" s="380"/>
      <c r="Z399" s="380"/>
      <c r="AA399" s="380"/>
      <c r="AB399" s="380"/>
      <c r="AC399" s="380"/>
      <c r="AD399" s="380"/>
    </row>
    <row r="400" spans="1:30" ht="12.75">
      <c r="A400" s="380"/>
      <c r="B400" s="380"/>
      <c r="C400" s="380"/>
      <c r="D400" s="380"/>
      <c r="E400" s="380"/>
      <c r="F400" s="380"/>
      <c r="G400" s="380"/>
      <c r="H400" s="380"/>
      <c r="I400" s="380"/>
      <c r="J400" s="380"/>
      <c r="K400" s="380"/>
      <c r="L400" s="380"/>
      <c r="M400" s="504"/>
      <c r="N400" s="117" t="s">
        <v>2027</v>
      </c>
      <c r="O400" s="41" t="s">
        <v>2800</v>
      </c>
      <c r="P400" s="49" t="s">
        <v>2742</v>
      </c>
      <c r="Q400" s="118">
        <v>4800</v>
      </c>
      <c r="R400" s="119">
        <v>4</v>
      </c>
      <c r="S400" s="118">
        <v>19200</v>
      </c>
      <c r="T400" s="492"/>
      <c r="U400" s="380"/>
      <c r="V400" s="380"/>
      <c r="W400" s="380"/>
      <c r="X400" s="380"/>
      <c r="Y400" s="380"/>
      <c r="Z400" s="380"/>
      <c r="AA400" s="380"/>
      <c r="AB400" s="380"/>
      <c r="AC400" s="380"/>
      <c r="AD400" s="380"/>
    </row>
    <row r="401" spans="1:30" ht="13.5" thickBot="1">
      <c r="A401" s="381"/>
      <c r="B401" s="381"/>
      <c r="C401" s="381"/>
      <c r="D401" s="381"/>
      <c r="E401" s="381"/>
      <c r="F401" s="381"/>
      <c r="G401" s="381"/>
      <c r="H401" s="381"/>
      <c r="I401" s="381"/>
      <c r="J401" s="381"/>
      <c r="K401" s="381"/>
      <c r="L401" s="381"/>
      <c r="M401" s="505"/>
      <c r="N401" s="52" t="s">
        <v>589</v>
      </c>
      <c r="O401" s="27"/>
      <c r="P401" s="27"/>
      <c r="Q401" s="27"/>
      <c r="R401" s="27"/>
      <c r="S401" s="134">
        <v>2415000</v>
      </c>
      <c r="T401" s="494"/>
      <c r="U401" s="381"/>
      <c r="V401" s="381"/>
      <c r="W401" s="381"/>
      <c r="X401" s="381"/>
      <c r="Y401" s="381"/>
      <c r="Z401" s="381"/>
      <c r="AA401" s="381"/>
      <c r="AB401" s="381"/>
      <c r="AC401" s="381"/>
      <c r="AD401" s="381"/>
    </row>
    <row r="402" spans="1:30" ht="13.5" thickBot="1">
      <c r="A402" s="366">
        <v>5370008000011</v>
      </c>
      <c r="B402" s="379"/>
      <c r="C402" s="365">
        <v>39743</v>
      </c>
      <c r="D402" s="382" t="s">
        <v>2256</v>
      </c>
      <c r="E402" s="379">
        <v>7900001070</v>
      </c>
      <c r="F402" s="379">
        <v>790101001</v>
      </c>
      <c r="G402" s="382" t="s">
        <v>2257</v>
      </c>
      <c r="H402" s="382" t="s">
        <v>1126</v>
      </c>
      <c r="I402" s="379" t="s">
        <v>2028</v>
      </c>
      <c r="J402" s="365">
        <v>39717</v>
      </c>
      <c r="K402" s="382" t="s">
        <v>2029</v>
      </c>
      <c r="L402" s="365">
        <v>39731</v>
      </c>
      <c r="M402" s="503">
        <v>8</v>
      </c>
      <c r="N402" s="131" t="s">
        <v>2030</v>
      </c>
      <c r="O402" s="100" t="s">
        <v>718</v>
      </c>
      <c r="P402" s="100" t="s">
        <v>2742</v>
      </c>
      <c r="Q402" s="113">
        <v>161.13</v>
      </c>
      <c r="R402" s="100">
        <v>121</v>
      </c>
      <c r="S402" s="113">
        <v>19496.73</v>
      </c>
      <c r="T402" s="506" t="s">
        <v>1023</v>
      </c>
      <c r="U402" s="382" t="s">
        <v>1024</v>
      </c>
      <c r="V402" s="379">
        <v>2722929726</v>
      </c>
      <c r="W402" s="379">
        <v>272201001</v>
      </c>
      <c r="X402" s="379"/>
      <c r="Y402" s="382" t="s">
        <v>2518</v>
      </c>
      <c r="Z402" s="379">
        <v>12.2008</v>
      </c>
      <c r="AA402" s="379"/>
      <c r="AB402" s="379"/>
      <c r="AC402" s="379"/>
      <c r="AD402" s="379"/>
    </row>
    <row r="403" spans="1:30" ht="13.5" thickBot="1">
      <c r="A403" s="380"/>
      <c r="B403" s="380"/>
      <c r="C403" s="380"/>
      <c r="D403" s="380"/>
      <c r="E403" s="380"/>
      <c r="F403" s="380"/>
      <c r="G403" s="380"/>
      <c r="H403" s="380"/>
      <c r="I403" s="380"/>
      <c r="J403" s="380"/>
      <c r="K403" s="380"/>
      <c r="L403" s="380"/>
      <c r="M403" s="504"/>
      <c r="N403" s="110" t="s">
        <v>2031</v>
      </c>
      <c r="O403" s="124" t="s">
        <v>718</v>
      </c>
      <c r="P403" s="91" t="s">
        <v>2742</v>
      </c>
      <c r="Q403" s="114">
        <v>97.03</v>
      </c>
      <c r="R403" s="91">
        <v>9</v>
      </c>
      <c r="S403" s="114">
        <v>873.27</v>
      </c>
      <c r="T403" s="492"/>
      <c r="U403" s="380"/>
      <c r="V403" s="380"/>
      <c r="W403" s="380"/>
      <c r="X403" s="380"/>
      <c r="Y403" s="380"/>
      <c r="Z403" s="380"/>
      <c r="AA403" s="380"/>
      <c r="AB403" s="380"/>
      <c r="AC403" s="380"/>
      <c r="AD403" s="380"/>
    </row>
    <row r="404" spans="1:30" ht="13.5" thickBot="1">
      <c r="A404" s="380"/>
      <c r="B404" s="380"/>
      <c r="C404" s="380"/>
      <c r="D404" s="380"/>
      <c r="E404" s="380"/>
      <c r="F404" s="380"/>
      <c r="G404" s="380"/>
      <c r="H404" s="380"/>
      <c r="I404" s="380"/>
      <c r="J404" s="380"/>
      <c r="K404" s="380"/>
      <c r="L404" s="380"/>
      <c r="M404" s="504"/>
      <c r="N404" s="110" t="s">
        <v>2032</v>
      </c>
      <c r="O404" s="124" t="s">
        <v>718</v>
      </c>
      <c r="P404" s="91" t="s">
        <v>2742</v>
      </c>
      <c r="Q404" s="114">
        <v>383.57</v>
      </c>
      <c r="R404" s="91">
        <v>119</v>
      </c>
      <c r="S404" s="114">
        <v>45644.83</v>
      </c>
      <c r="T404" s="492"/>
      <c r="U404" s="380"/>
      <c r="V404" s="380"/>
      <c r="W404" s="380"/>
      <c r="X404" s="380"/>
      <c r="Y404" s="380"/>
      <c r="Z404" s="380"/>
      <c r="AA404" s="380"/>
      <c r="AB404" s="380"/>
      <c r="AC404" s="380"/>
      <c r="AD404" s="380"/>
    </row>
    <row r="405" spans="1:30" ht="26.25" thickBot="1">
      <c r="A405" s="380"/>
      <c r="B405" s="380"/>
      <c r="C405" s="380"/>
      <c r="D405" s="380"/>
      <c r="E405" s="380"/>
      <c r="F405" s="380"/>
      <c r="G405" s="380"/>
      <c r="H405" s="380"/>
      <c r="I405" s="380"/>
      <c r="J405" s="380"/>
      <c r="K405" s="380"/>
      <c r="L405" s="380"/>
      <c r="M405" s="504"/>
      <c r="N405" s="110" t="s">
        <v>2033</v>
      </c>
      <c r="O405" s="124" t="s">
        <v>718</v>
      </c>
      <c r="P405" s="91" t="s">
        <v>2742</v>
      </c>
      <c r="Q405" s="114">
        <v>240.37</v>
      </c>
      <c r="R405" s="91">
        <v>55</v>
      </c>
      <c r="S405" s="114">
        <v>13220.35</v>
      </c>
      <c r="T405" s="492"/>
      <c r="U405" s="380"/>
      <c r="V405" s="380"/>
      <c r="W405" s="380"/>
      <c r="X405" s="380"/>
      <c r="Y405" s="380"/>
      <c r="Z405" s="380"/>
      <c r="AA405" s="380"/>
      <c r="AB405" s="380"/>
      <c r="AC405" s="380"/>
      <c r="AD405" s="380"/>
    </row>
    <row r="406" spans="1:30" ht="26.25" thickBot="1">
      <c r="A406" s="380"/>
      <c r="B406" s="380"/>
      <c r="C406" s="380"/>
      <c r="D406" s="380"/>
      <c r="E406" s="380"/>
      <c r="F406" s="380"/>
      <c r="G406" s="380"/>
      <c r="H406" s="380"/>
      <c r="I406" s="380"/>
      <c r="J406" s="380"/>
      <c r="K406" s="380"/>
      <c r="L406" s="380"/>
      <c r="M406" s="504"/>
      <c r="N406" s="110" t="s">
        <v>2034</v>
      </c>
      <c r="O406" s="124" t="s">
        <v>718</v>
      </c>
      <c r="P406" s="91" t="s">
        <v>2742</v>
      </c>
      <c r="Q406" s="114">
        <v>32.92</v>
      </c>
      <c r="R406" s="91">
        <v>15</v>
      </c>
      <c r="S406" s="114">
        <v>493.8</v>
      </c>
      <c r="T406" s="492"/>
      <c r="U406" s="380"/>
      <c r="V406" s="380"/>
      <c r="W406" s="380"/>
      <c r="X406" s="380"/>
      <c r="Y406" s="380"/>
      <c r="Z406" s="380"/>
      <c r="AA406" s="380"/>
      <c r="AB406" s="380"/>
      <c r="AC406" s="380"/>
      <c r="AD406" s="380"/>
    </row>
    <row r="407" spans="1:30" ht="26.25" thickBot="1">
      <c r="A407" s="380"/>
      <c r="B407" s="380"/>
      <c r="C407" s="380"/>
      <c r="D407" s="380"/>
      <c r="E407" s="380"/>
      <c r="F407" s="380"/>
      <c r="G407" s="380"/>
      <c r="H407" s="380"/>
      <c r="I407" s="380"/>
      <c r="J407" s="380"/>
      <c r="K407" s="380"/>
      <c r="L407" s="380"/>
      <c r="M407" s="504"/>
      <c r="N407" s="112" t="s">
        <v>2035</v>
      </c>
      <c r="O407" s="124" t="s">
        <v>718</v>
      </c>
      <c r="P407" s="91" t="s">
        <v>2742</v>
      </c>
      <c r="Q407" s="114">
        <v>63.19</v>
      </c>
      <c r="R407" s="91">
        <v>9</v>
      </c>
      <c r="S407" s="114">
        <v>568.71</v>
      </c>
      <c r="T407" s="492"/>
      <c r="U407" s="380"/>
      <c r="V407" s="380"/>
      <c r="W407" s="380"/>
      <c r="X407" s="380"/>
      <c r="Y407" s="380"/>
      <c r="Z407" s="380"/>
      <c r="AA407" s="380"/>
      <c r="AB407" s="380"/>
      <c r="AC407" s="380"/>
      <c r="AD407" s="380"/>
    </row>
    <row r="408" spans="1:30" ht="26.25" thickBot="1">
      <c r="A408" s="380"/>
      <c r="B408" s="380"/>
      <c r="C408" s="380"/>
      <c r="D408" s="380"/>
      <c r="E408" s="380"/>
      <c r="F408" s="380"/>
      <c r="G408" s="380"/>
      <c r="H408" s="380"/>
      <c r="I408" s="380"/>
      <c r="J408" s="380"/>
      <c r="K408" s="380"/>
      <c r="L408" s="380"/>
      <c r="M408" s="504"/>
      <c r="N408" s="135" t="s">
        <v>2036</v>
      </c>
      <c r="O408" s="124" t="s">
        <v>718</v>
      </c>
      <c r="P408" s="91" t="s">
        <v>2742</v>
      </c>
      <c r="Q408" s="114">
        <v>176.84</v>
      </c>
      <c r="R408" s="91">
        <v>300</v>
      </c>
      <c r="S408" s="114">
        <v>53052</v>
      </c>
      <c r="T408" s="492"/>
      <c r="U408" s="380"/>
      <c r="V408" s="380"/>
      <c r="W408" s="380"/>
      <c r="X408" s="380"/>
      <c r="Y408" s="380"/>
      <c r="Z408" s="380"/>
      <c r="AA408" s="380"/>
      <c r="AB408" s="380"/>
      <c r="AC408" s="380"/>
      <c r="AD408" s="380"/>
    </row>
    <row r="409" spans="1:30" ht="26.25" thickBot="1">
      <c r="A409" s="380"/>
      <c r="B409" s="380"/>
      <c r="C409" s="380"/>
      <c r="D409" s="380"/>
      <c r="E409" s="380"/>
      <c r="F409" s="380"/>
      <c r="G409" s="380"/>
      <c r="H409" s="380"/>
      <c r="I409" s="380"/>
      <c r="J409" s="380"/>
      <c r="K409" s="380"/>
      <c r="L409" s="380"/>
      <c r="M409" s="504"/>
      <c r="N409" s="112" t="s">
        <v>2037</v>
      </c>
      <c r="O409" s="124" t="s">
        <v>718</v>
      </c>
      <c r="P409" s="91" t="s">
        <v>2742</v>
      </c>
      <c r="Q409" s="114">
        <v>11.51</v>
      </c>
      <c r="R409" s="91">
        <v>48</v>
      </c>
      <c r="S409" s="114">
        <v>552.48</v>
      </c>
      <c r="T409" s="492"/>
      <c r="U409" s="380"/>
      <c r="V409" s="380"/>
      <c r="W409" s="380"/>
      <c r="X409" s="380"/>
      <c r="Y409" s="380"/>
      <c r="Z409" s="380"/>
      <c r="AA409" s="380"/>
      <c r="AB409" s="380"/>
      <c r="AC409" s="380"/>
      <c r="AD409" s="380"/>
    </row>
    <row r="410" spans="1:30" ht="13.5" thickBot="1">
      <c r="A410" s="380"/>
      <c r="B410" s="380"/>
      <c r="C410" s="380"/>
      <c r="D410" s="380"/>
      <c r="E410" s="380"/>
      <c r="F410" s="380"/>
      <c r="G410" s="380"/>
      <c r="H410" s="380"/>
      <c r="I410" s="380"/>
      <c r="J410" s="380"/>
      <c r="K410" s="380"/>
      <c r="L410" s="380"/>
      <c r="M410" s="504"/>
      <c r="N410" s="110" t="s">
        <v>2038</v>
      </c>
      <c r="O410" s="124" t="s">
        <v>718</v>
      </c>
      <c r="P410" s="91" t="s">
        <v>2742</v>
      </c>
      <c r="Q410" s="114">
        <v>19.21</v>
      </c>
      <c r="R410" s="91">
        <v>15</v>
      </c>
      <c r="S410" s="114">
        <v>288.15</v>
      </c>
      <c r="T410" s="492"/>
      <c r="U410" s="380"/>
      <c r="V410" s="380"/>
      <c r="W410" s="380"/>
      <c r="X410" s="380"/>
      <c r="Y410" s="380"/>
      <c r="Z410" s="380"/>
      <c r="AA410" s="380"/>
      <c r="AB410" s="380"/>
      <c r="AC410" s="380"/>
      <c r="AD410" s="380"/>
    </row>
    <row r="411" spans="1:30" ht="26.25" thickBot="1">
      <c r="A411" s="380"/>
      <c r="B411" s="380"/>
      <c r="C411" s="380"/>
      <c r="D411" s="380"/>
      <c r="E411" s="380"/>
      <c r="F411" s="380"/>
      <c r="G411" s="380"/>
      <c r="H411" s="380"/>
      <c r="I411" s="380"/>
      <c r="J411" s="380"/>
      <c r="K411" s="380"/>
      <c r="L411" s="380"/>
      <c r="M411" s="504"/>
      <c r="N411" s="110" t="s">
        <v>2039</v>
      </c>
      <c r="O411" s="124" t="s">
        <v>718</v>
      </c>
      <c r="P411" s="91" t="s">
        <v>2742</v>
      </c>
      <c r="Q411" s="114">
        <v>328.26</v>
      </c>
      <c r="R411" s="91">
        <v>16</v>
      </c>
      <c r="S411" s="114">
        <v>5252.16</v>
      </c>
      <c r="T411" s="492"/>
      <c r="U411" s="380"/>
      <c r="V411" s="380"/>
      <c r="W411" s="380"/>
      <c r="X411" s="380"/>
      <c r="Y411" s="380"/>
      <c r="Z411" s="380"/>
      <c r="AA411" s="380"/>
      <c r="AB411" s="380"/>
      <c r="AC411" s="380"/>
      <c r="AD411" s="380"/>
    </row>
    <row r="412" spans="1:30" ht="26.25" thickBot="1">
      <c r="A412" s="380"/>
      <c r="B412" s="380"/>
      <c r="C412" s="380"/>
      <c r="D412" s="380"/>
      <c r="E412" s="380"/>
      <c r="F412" s="380"/>
      <c r="G412" s="380"/>
      <c r="H412" s="380"/>
      <c r="I412" s="380"/>
      <c r="J412" s="380"/>
      <c r="K412" s="380"/>
      <c r="L412" s="380"/>
      <c r="M412" s="504"/>
      <c r="N412" s="110" t="s">
        <v>2962</v>
      </c>
      <c r="O412" s="124" t="s">
        <v>718</v>
      </c>
      <c r="P412" s="91" t="s">
        <v>2742</v>
      </c>
      <c r="Q412" s="114">
        <v>0.49</v>
      </c>
      <c r="R412" s="91">
        <v>165</v>
      </c>
      <c r="S412" s="114">
        <v>80.85</v>
      </c>
      <c r="T412" s="492"/>
      <c r="U412" s="380"/>
      <c r="V412" s="380"/>
      <c r="W412" s="380"/>
      <c r="X412" s="380"/>
      <c r="Y412" s="380"/>
      <c r="Z412" s="380"/>
      <c r="AA412" s="380"/>
      <c r="AB412" s="380"/>
      <c r="AC412" s="380"/>
      <c r="AD412" s="380"/>
    </row>
    <row r="413" spans="1:30" ht="13.5" thickBot="1">
      <c r="A413" s="380"/>
      <c r="B413" s="380"/>
      <c r="C413" s="380"/>
      <c r="D413" s="380"/>
      <c r="E413" s="380"/>
      <c r="F413" s="380"/>
      <c r="G413" s="380"/>
      <c r="H413" s="380"/>
      <c r="I413" s="380"/>
      <c r="J413" s="380"/>
      <c r="K413" s="380"/>
      <c r="L413" s="380"/>
      <c r="M413" s="504"/>
      <c r="N413" s="110" t="s">
        <v>2040</v>
      </c>
      <c r="O413" s="124" t="s">
        <v>718</v>
      </c>
      <c r="P413" s="91" t="s">
        <v>2742</v>
      </c>
      <c r="Q413" s="114">
        <v>3.34</v>
      </c>
      <c r="R413" s="91">
        <v>63</v>
      </c>
      <c r="S413" s="114">
        <v>210.42</v>
      </c>
      <c r="T413" s="492"/>
      <c r="U413" s="380"/>
      <c r="V413" s="380"/>
      <c r="W413" s="380"/>
      <c r="X413" s="380"/>
      <c r="Y413" s="380"/>
      <c r="Z413" s="380"/>
      <c r="AA413" s="380"/>
      <c r="AB413" s="380"/>
      <c r="AC413" s="380"/>
      <c r="AD413" s="380"/>
    </row>
    <row r="414" spans="1:30" ht="26.25" thickBot="1">
      <c r="A414" s="380"/>
      <c r="B414" s="380"/>
      <c r="C414" s="380"/>
      <c r="D414" s="380"/>
      <c r="E414" s="380"/>
      <c r="F414" s="380"/>
      <c r="G414" s="380"/>
      <c r="H414" s="380"/>
      <c r="I414" s="380"/>
      <c r="J414" s="380"/>
      <c r="K414" s="380"/>
      <c r="L414" s="380"/>
      <c r="M414" s="504"/>
      <c r="N414" s="110" t="s">
        <v>2041</v>
      </c>
      <c r="O414" s="124" t="s">
        <v>718</v>
      </c>
      <c r="P414" s="91" t="s">
        <v>2742</v>
      </c>
      <c r="Q414" s="114">
        <v>29.59</v>
      </c>
      <c r="R414" s="91">
        <v>8</v>
      </c>
      <c r="S414" s="114">
        <v>236.72</v>
      </c>
      <c r="T414" s="492"/>
      <c r="U414" s="380"/>
      <c r="V414" s="380"/>
      <c r="W414" s="380"/>
      <c r="X414" s="380"/>
      <c r="Y414" s="380"/>
      <c r="Z414" s="380"/>
      <c r="AA414" s="380"/>
      <c r="AB414" s="380"/>
      <c r="AC414" s="380"/>
      <c r="AD414" s="380"/>
    </row>
    <row r="415" spans="1:30" ht="13.5" thickBot="1">
      <c r="A415" s="380"/>
      <c r="B415" s="380"/>
      <c r="C415" s="380"/>
      <c r="D415" s="380"/>
      <c r="E415" s="380"/>
      <c r="F415" s="380"/>
      <c r="G415" s="380"/>
      <c r="H415" s="380"/>
      <c r="I415" s="380"/>
      <c r="J415" s="380"/>
      <c r="K415" s="380"/>
      <c r="L415" s="380"/>
      <c r="M415" s="504"/>
      <c r="N415" s="110" t="s">
        <v>2042</v>
      </c>
      <c r="O415" s="124" t="s">
        <v>718</v>
      </c>
      <c r="P415" s="91" t="s">
        <v>2742</v>
      </c>
      <c r="Q415" s="114">
        <v>9.58</v>
      </c>
      <c r="R415" s="91">
        <v>28</v>
      </c>
      <c r="S415" s="114">
        <v>268.24</v>
      </c>
      <c r="T415" s="492"/>
      <c r="U415" s="380"/>
      <c r="V415" s="380"/>
      <c r="W415" s="380"/>
      <c r="X415" s="380"/>
      <c r="Y415" s="380"/>
      <c r="Z415" s="380"/>
      <c r="AA415" s="380"/>
      <c r="AB415" s="380"/>
      <c r="AC415" s="380"/>
      <c r="AD415" s="380"/>
    </row>
    <row r="416" spans="1:30" ht="13.5" thickBot="1">
      <c r="A416" s="380"/>
      <c r="B416" s="380"/>
      <c r="C416" s="380"/>
      <c r="D416" s="380"/>
      <c r="E416" s="380"/>
      <c r="F416" s="380"/>
      <c r="G416" s="380"/>
      <c r="H416" s="380"/>
      <c r="I416" s="380"/>
      <c r="J416" s="380"/>
      <c r="K416" s="380"/>
      <c r="L416" s="380"/>
      <c r="M416" s="504"/>
      <c r="N416" s="110" t="s">
        <v>2043</v>
      </c>
      <c r="O416" s="124" t="s">
        <v>718</v>
      </c>
      <c r="P416" s="91" t="s">
        <v>2742</v>
      </c>
      <c r="Q416" s="114">
        <v>80.07</v>
      </c>
      <c r="R416" s="91">
        <v>2255</v>
      </c>
      <c r="S416" s="114">
        <v>180557.85</v>
      </c>
      <c r="T416" s="492"/>
      <c r="U416" s="380"/>
      <c r="V416" s="380"/>
      <c r="W416" s="380"/>
      <c r="X416" s="380"/>
      <c r="Y416" s="380"/>
      <c r="Z416" s="380"/>
      <c r="AA416" s="380"/>
      <c r="AB416" s="380"/>
      <c r="AC416" s="380"/>
      <c r="AD416" s="380"/>
    </row>
    <row r="417" spans="1:30" ht="13.5" thickBot="1">
      <c r="A417" s="380"/>
      <c r="B417" s="380"/>
      <c r="C417" s="380"/>
      <c r="D417" s="380"/>
      <c r="E417" s="380"/>
      <c r="F417" s="380"/>
      <c r="G417" s="380"/>
      <c r="H417" s="380"/>
      <c r="I417" s="380"/>
      <c r="J417" s="380"/>
      <c r="K417" s="380"/>
      <c r="L417" s="380"/>
      <c r="M417" s="504"/>
      <c r="N417" s="110" t="s">
        <v>2044</v>
      </c>
      <c r="O417" s="124" t="s">
        <v>718</v>
      </c>
      <c r="P417" s="91" t="s">
        <v>2742</v>
      </c>
      <c r="Q417" s="114">
        <v>15.36</v>
      </c>
      <c r="R417" s="91">
        <v>5</v>
      </c>
      <c r="S417" s="114">
        <v>76.8</v>
      </c>
      <c r="T417" s="492"/>
      <c r="U417" s="380"/>
      <c r="V417" s="380"/>
      <c r="W417" s="380"/>
      <c r="X417" s="380"/>
      <c r="Y417" s="380"/>
      <c r="Z417" s="380"/>
      <c r="AA417" s="380"/>
      <c r="AB417" s="380"/>
      <c r="AC417" s="380"/>
      <c r="AD417" s="380"/>
    </row>
    <row r="418" spans="1:30" ht="39" thickBot="1">
      <c r="A418" s="380"/>
      <c r="B418" s="380"/>
      <c r="C418" s="380"/>
      <c r="D418" s="380"/>
      <c r="E418" s="380"/>
      <c r="F418" s="380"/>
      <c r="G418" s="380"/>
      <c r="H418" s="380"/>
      <c r="I418" s="380"/>
      <c r="J418" s="380"/>
      <c r="K418" s="380"/>
      <c r="L418" s="380"/>
      <c r="M418" s="504"/>
      <c r="N418" s="110" t="s">
        <v>2045</v>
      </c>
      <c r="O418" s="124" t="s">
        <v>718</v>
      </c>
      <c r="P418" s="91" t="s">
        <v>2742</v>
      </c>
      <c r="Q418" s="114">
        <v>65.7</v>
      </c>
      <c r="R418" s="91">
        <v>21</v>
      </c>
      <c r="S418" s="114">
        <v>1379.7</v>
      </c>
      <c r="T418" s="492"/>
      <c r="U418" s="380"/>
      <c r="V418" s="380"/>
      <c r="W418" s="380"/>
      <c r="X418" s="380"/>
      <c r="Y418" s="380"/>
      <c r="Z418" s="380"/>
      <c r="AA418" s="380"/>
      <c r="AB418" s="380"/>
      <c r="AC418" s="380"/>
      <c r="AD418" s="380"/>
    </row>
    <row r="419" spans="1:30" ht="39" thickBot="1">
      <c r="A419" s="380"/>
      <c r="B419" s="380"/>
      <c r="C419" s="380"/>
      <c r="D419" s="380"/>
      <c r="E419" s="380"/>
      <c r="F419" s="380"/>
      <c r="G419" s="380"/>
      <c r="H419" s="380"/>
      <c r="I419" s="380"/>
      <c r="J419" s="380"/>
      <c r="K419" s="380"/>
      <c r="L419" s="380"/>
      <c r="M419" s="504"/>
      <c r="N419" s="110" t="s">
        <v>2046</v>
      </c>
      <c r="O419" s="124" t="s">
        <v>718</v>
      </c>
      <c r="P419" s="91" t="s">
        <v>2742</v>
      </c>
      <c r="Q419" s="114">
        <v>78.43</v>
      </c>
      <c r="R419" s="91">
        <v>27</v>
      </c>
      <c r="S419" s="114">
        <v>2117.61</v>
      </c>
      <c r="T419" s="492"/>
      <c r="U419" s="380"/>
      <c r="V419" s="380"/>
      <c r="W419" s="380"/>
      <c r="X419" s="380"/>
      <c r="Y419" s="380"/>
      <c r="Z419" s="380"/>
      <c r="AA419" s="380"/>
      <c r="AB419" s="380"/>
      <c r="AC419" s="380"/>
      <c r="AD419" s="380"/>
    </row>
    <row r="420" spans="1:30" ht="13.5" thickBot="1">
      <c r="A420" s="380"/>
      <c r="B420" s="380"/>
      <c r="C420" s="380"/>
      <c r="D420" s="380"/>
      <c r="E420" s="380"/>
      <c r="F420" s="380"/>
      <c r="G420" s="380"/>
      <c r="H420" s="380"/>
      <c r="I420" s="380"/>
      <c r="J420" s="380"/>
      <c r="K420" s="380"/>
      <c r="L420" s="380"/>
      <c r="M420" s="504"/>
      <c r="N420" s="110" t="s">
        <v>2047</v>
      </c>
      <c r="O420" s="124" t="s">
        <v>718</v>
      </c>
      <c r="P420" s="91" t="s">
        <v>2742</v>
      </c>
      <c r="Q420" s="114">
        <v>22.66</v>
      </c>
      <c r="R420" s="91">
        <v>300</v>
      </c>
      <c r="S420" s="114">
        <v>6798</v>
      </c>
      <c r="T420" s="492"/>
      <c r="U420" s="380"/>
      <c r="V420" s="380"/>
      <c r="W420" s="380"/>
      <c r="X420" s="380"/>
      <c r="Y420" s="380"/>
      <c r="Z420" s="380"/>
      <c r="AA420" s="380"/>
      <c r="AB420" s="380"/>
      <c r="AC420" s="380"/>
      <c r="AD420" s="380"/>
    </row>
    <row r="421" spans="1:30" ht="13.5" thickBot="1">
      <c r="A421" s="380"/>
      <c r="B421" s="380"/>
      <c r="C421" s="380"/>
      <c r="D421" s="380"/>
      <c r="E421" s="380"/>
      <c r="F421" s="380"/>
      <c r="G421" s="380"/>
      <c r="H421" s="380"/>
      <c r="I421" s="380"/>
      <c r="J421" s="380"/>
      <c r="K421" s="380"/>
      <c r="L421" s="380"/>
      <c r="M421" s="504"/>
      <c r="N421" s="110" t="s">
        <v>2048</v>
      </c>
      <c r="O421" s="124" t="s">
        <v>718</v>
      </c>
      <c r="P421" s="91" t="s">
        <v>2742</v>
      </c>
      <c r="Q421" s="114">
        <v>141.01</v>
      </c>
      <c r="R421" s="91">
        <v>42</v>
      </c>
      <c r="S421" s="114">
        <v>5922.42</v>
      </c>
      <c r="T421" s="492"/>
      <c r="U421" s="380"/>
      <c r="V421" s="380"/>
      <c r="W421" s="380"/>
      <c r="X421" s="380"/>
      <c r="Y421" s="380"/>
      <c r="Z421" s="380"/>
      <c r="AA421" s="380"/>
      <c r="AB421" s="380"/>
      <c r="AC421" s="380"/>
      <c r="AD421" s="380"/>
    </row>
    <row r="422" spans="1:30" ht="13.5" thickBot="1">
      <c r="A422" s="380"/>
      <c r="B422" s="380"/>
      <c r="C422" s="380"/>
      <c r="D422" s="380"/>
      <c r="E422" s="380"/>
      <c r="F422" s="380"/>
      <c r="G422" s="380"/>
      <c r="H422" s="380"/>
      <c r="I422" s="380"/>
      <c r="J422" s="380"/>
      <c r="K422" s="380"/>
      <c r="L422" s="380"/>
      <c r="M422" s="504"/>
      <c r="N422" s="110" t="s">
        <v>2049</v>
      </c>
      <c r="O422" s="124" t="s">
        <v>718</v>
      </c>
      <c r="P422" s="91" t="s">
        <v>2742</v>
      </c>
      <c r="Q422" s="114">
        <v>2.63</v>
      </c>
      <c r="R422" s="91">
        <v>30</v>
      </c>
      <c r="S422" s="114">
        <v>78.9</v>
      </c>
      <c r="T422" s="492"/>
      <c r="U422" s="380"/>
      <c r="V422" s="380"/>
      <c r="W422" s="380"/>
      <c r="X422" s="380"/>
      <c r="Y422" s="380"/>
      <c r="Z422" s="380"/>
      <c r="AA422" s="380"/>
      <c r="AB422" s="380"/>
      <c r="AC422" s="380"/>
      <c r="AD422" s="380"/>
    </row>
    <row r="423" spans="1:30" ht="12.75">
      <c r="A423" s="380"/>
      <c r="B423" s="380"/>
      <c r="C423" s="380"/>
      <c r="D423" s="380"/>
      <c r="E423" s="380"/>
      <c r="F423" s="380"/>
      <c r="G423" s="380"/>
      <c r="H423" s="380"/>
      <c r="I423" s="380"/>
      <c r="J423" s="380"/>
      <c r="K423" s="380"/>
      <c r="L423" s="380"/>
      <c r="M423" s="504"/>
      <c r="N423" s="132" t="s">
        <v>2050</v>
      </c>
      <c r="O423" s="126" t="s">
        <v>718</v>
      </c>
      <c r="P423" s="90" t="s">
        <v>2742</v>
      </c>
      <c r="Q423" s="116">
        <v>19.26</v>
      </c>
      <c r="R423" s="90">
        <v>150</v>
      </c>
      <c r="S423" s="116">
        <v>2889</v>
      </c>
      <c r="T423" s="492"/>
      <c r="U423" s="380"/>
      <c r="V423" s="380"/>
      <c r="W423" s="380"/>
      <c r="X423" s="380"/>
      <c r="Y423" s="380"/>
      <c r="Z423" s="380"/>
      <c r="AA423" s="380"/>
      <c r="AB423" s="380"/>
      <c r="AC423" s="380"/>
      <c r="AD423" s="380"/>
    </row>
    <row r="424" spans="1:30" ht="12.75">
      <c r="A424" s="380"/>
      <c r="B424" s="380"/>
      <c r="C424" s="380"/>
      <c r="D424" s="380"/>
      <c r="E424" s="380"/>
      <c r="F424" s="380"/>
      <c r="G424" s="380"/>
      <c r="H424" s="380"/>
      <c r="I424" s="380"/>
      <c r="J424" s="380"/>
      <c r="K424" s="380"/>
      <c r="L424" s="380"/>
      <c r="M424" s="504"/>
      <c r="N424" s="117" t="s">
        <v>2051</v>
      </c>
      <c r="O424" s="41" t="s">
        <v>718</v>
      </c>
      <c r="P424" s="49" t="s">
        <v>2742</v>
      </c>
      <c r="Q424" s="118">
        <v>8.21</v>
      </c>
      <c r="R424" s="49">
        <v>43</v>
      </c>
      <c r="S424" s="118">
        <v>353.03</v>
      </c>
      <c r="T424" s="492"/>
      <c r="U424" s="380"/>
      <c r="V424" s="380"/>
      <c r="W424" s="380"/>
      <c r="X424" s="380"/>
      <c r="Y424" s="380"/>
      <c r="Z424" s="380"/>
      <c r="AA424" s="380"/>
      <c r="AB424" s="380"/>
      <c r="AC424" s="380"/>
      <c r="AD424" s="380"/>
    </row>
    <row r="425" spans="1:30" ht="25.5">
      <c r="A425" s="380"/>
      <c r="B425" s="380"/>
      <c r="C425" s="380"/>
      <c r="D425" s="380"/>
      <c r="E425" s="380"/>
      <c r="F425" s="380"/>
      <c r="G425" s="380"/>
      <c r="H425" s="380"/>
      <c r="I425" s="380"/>
      <c r="J425" s="380"/>
      <c r="K425" s="380"/>
      <c r="L425" s="380"/>
      <c r="M425" s="504"/>
      <c r="N425" s="41" t="s">
        <v>2052</v>
      </c>
      <c r="O425" s="41" t="s">
        <v>718</v>
      </c>
      <c r="P425" s="49" t="s">
        <v>2742</v>
      </c>
      <c r="Q425" s="118">
        <v>14.19</v>
      </c>
      <c r="R425" s="49">
        <v>52</v>
      </c>
      <c r="S425" s="118">
        <v>737.88</v>
      </c>
      <c r="T425" s="492"/>
      <c r="U425" s="380"/>
      <c r="V425" s="380"/>
      <c r="W425" s="380"/>
      <c r="X425" s="380"/>
      <c r="Y425" s="380"/>
      <c r="Z425" s="380"/>
      <c r="AA425" s="380"/>
      <c r="AB425" s="380"/>
      <c r="AC425" s="380"/>
      <c r="AD425" s="380"/>
    </row>
    <row r="426" spans="1:30" ht="25.5">
      <c r="A426" s="380"/>
      <c r="B426" s="380"/>
      <c r="C426" s="380"/>
      <c r="D426" s="380"/>
      <c r="E426" s="380"/>
      <c r="F426" s="380"/>
      <c r="G426" s="380"/>
      <c r="H426" s="380"/>
      <c r="I426" s="380"/>
      <c r="J426" s="380"/>
      <c r="K426" s="380"/>
      <c r="L426" s="380"/>
      <c r="M426" s="504"/>
      <c r="N426" s="41" t="s">
        <v>2053</v>
      </c>
      <c r="O426" s="41" t="s">
        <v>718</v>
      </c>
      <c r="P426" s="49" t="s">
        <v>2742</v>
      </c>
      <c r="Q426" s="118">
        <v>146.63</v>
      </c>
      <c r="R426" s="49">
        <v>2</v>
      </c>
      <c r="S426" s="118">
        <v>293.26</v>
      </c>
      <c r="T426" s="492"/>
      <c r="U426" s="380"/>
      <c r="V426" s="380"/>
      <c r="W426" s="380"/>
      <c r="X426" s="380"/>
      <c r="Y426" s="380"/>
      <c r="Z426" s="380"/>
      <c r="AA426" s="380"/>
      <c r="AB426" s="380"/>
      <c r="AC426" s="380"/>
      <c r="AD426" s="380"/>
    </row>
    <row r="427" spans="1:30" ht="25.5">
      <c r="A427" s="380"/>
      <c r="B427" s="380"/>
      <c r="C427" s="380"/>
      <c r="D427" s="380"/>
      <c r="E427" s="380"/>
      <c r="F427" s="380"/>
      <c r="G427" s="380"/>
      <c r="H427" s="380"/>
      <c r="I427" s="380"/>
      <c r="J427" s="380"/>
      <c r="K427" s="380"/>
      <c r="L427" s="380"/>
      <c r="M427" s="504"/>
      <c r="N427" s="41" t="s">
        <v>2054</v>
      </c>
      <c r="O427" s="41" t="s">
        <v>718</v>
      </c>
      <c r="P427" s="49" t="s">
        <v>2742</v>
      </c>
      <c r="Q427" s="118">
        <v>166.06</v>
      </c>
      <c r="R427" s="49">
        <v>3</v>
      </c>
      <c r="S427" s="118">
        <v>498.18</v>
      </c>
      <c r="T427" s="492"/>
      <c r="U427" s="380"/>
      <c r="V427" s="380"/>
      <c r="W427" s="380"/>
      <c r="X427" s="380"/>
      <c r="Y427" s="380"/>
      <c r="Z427" s="380"/>
      <c r="AA427" s="380"/>
      <c r="AB427" s="380"/>
      <c r="AC427" s="380"/>
      <c r="AD427" s="380"/>
    </row>
    <row r="428" spans="1:30" ht="25.5">
      <c r="A428" s="380"/>
      <c r="B428" s="380"/>
      <c r="C428" s="380"/>
      <c r="D428" s="380"/>
      <c r="E428" s="380"/>
      <c r="F428" s="380"/>
      <c r="G428" s="380"/>
      <c r="H428" s="380"/>
      <c r="I428" s="380"/>
      <c r="J428" s="380"/>
      <c r="K428" s="380"/>
      <c r="L428" s="380"/>
      <c r="M428" s="504"/>
      <c r="N428" s="41" t="s">
        <v>2055</v>
      </c>
      <c r="O428" s="41" t="s">
        <v>718</v>
      </c>
      <c r="P428" s="49" t="s">
        <v>2742</v>
      </c>
      <c r="Q428" s="118">
        <v>245.23</v>
      </c>
      <c r="R428" s="49">
        <v>5</v>
      </c>
      <c r="S428" s="118">
        <v>1226.15</v>
      </c>
      <c r="T428" s="492"/>
      <c r="U428" s="380"/>
      <c r="V428" s="380"/>
      <c r="W428" s="380"/>
      <c r="X428" s="380"/>
      <c r="Y428" s="380"/>
      <c r="Z428" s="380"/>
      <c r="AA428" s="380"/>
      <c r="AB428" s="380"/>
      <c r="AC428" s="380"/>
      <c r="AD428" s="380"/>
    </row>
    <row r="429" spans="1:30" ht="12.75">
      <c r="A429" s="380"/>
      <c r="B429" s="380"/>
      <c r="C429" s="380"/>
      <c r="D429" s="380"/>
      <c r="E429" s="380"/>
      <c r="F429" s="380"/>
      <c r="G429" s="380"/>
      <c r="H429" s="380"/>
      <c r="I429" s="380"/>
      <c r="J429" s="380"/>
      <c r="K429" s="380"/>
      <c r="L429" s="380"/>
      <c r="M429" s="504"/>
      <c r="N429" s="41" t="s">
        <v>2056</v>
      </c>
      <c r="O429" s="41" t="s">
        <v>718</v>
      </c>
      <c r="P429" s="49" t="s">
        <v>2742</v>
      </c>
      <c r="Q429" s="118">
        <v>772.15</v>
      </c>
      <c r="R429" s="49">
        <v>3</v>
      </c>
      <c r="S429" s="118">
        <v>2316.45</v>
      </c>
      <c r="T429" s="492"/>
      <c r="U429" s="380"/>
      <c r="V429" s="380"/>
      <c r="W429" s="380"/>
      <c r="X429" s="380"/>
      <c r="Y429" s="380"/>
      <c r="Z429" s="380"/>
      <c r="AA429" s="380"/>
      <c r="AB429" s="380"/>
      <c r="AC429" s="380"/>
      <c r="AD429" s="380"/>
    </row>
    <row r="430" spans="1:30" ht="12.75">
      <c r="A430" s="380"/>
      <c r="B430" s="380"/>
      <c r="C430" s="380"/>
      <c r="D430" s="380"/>
      <c r="E430" s="380"/>
      <c r="F430" s="380"/>
      <c r="G430" s="380"/>
      <c r="H430" s="380"/>
      <c r="I430" s="380"/>
      <c r="J430" s="380"/>
      <c r="K430" s="380"/>
      <c r="L430" s="380"/>
      <c r="M430" s="504"/>
      <c r="N430" s="41" t="s">
        <v>2057</v>
      </c>
      <c r="O430" s="41" t="s">
        <v>718</v>
      </c>
      <c r="P430" s="49" t="s">
        <v>2742</v>
      </c>
      <c r="Q430" s="118">
        <v>27.29</v>
      </c>
      <c r="R430" s="49">
        <v>30</v>
      </c>
      <c r="S430" s="118">
        <v>818.7</v>
      </c>
      <c r="T430" s="492"/>
      <c r="U430" s="380"/>
      <c r="V430" s="380"/>
      <c r="W430" s="380"/>
      <c r="X430" s="380"/>
      <c r="Y430" s="380"/>
      <c r="Z430" s="380"/>
      <c r="AA430" s="380"/>
      <c r="AB430" s="380"/>
      <c r="AC430" s="380"/>
      <c r="AD430" s="380"/>
    </row>
    <row r="431" spans="1:30" ht="25.5">
      <c r="A431" s="380"/>
      <c r="B431" s="380"/>
      <c r="C431" s="380"/>
      <c r="D431" s="380"/>
      <c r="E431" s="380"/>
      <c r="F431" s="380"/>
      <c r="G431" s="380"/>
      <c r="H431" s="380"/>
      <c r="I431" s="380"/>
      <c r="J431" s="380"/>
      <c r="K431" s="380"/>
      <c r="L431" s="380"/>
      <c r="M431" s="504"/>
      <c r="N431" s="41" t="s">
        <v>2058</v>
      </c>
      <c r="O431" s="41" t="s">
        <v>718</v>
      </c>
      <c r="P431" s="49" t="s">
        <v>2742</v>
      </c>
      <c r="Q431" s="118">
        <v>123</v>
      </c>
      <c r="R431" s="49">
        <v>10</v>
      </c>
      <c r="S431" s="118">
        <v>1230</v>
      </c>
      <c r="T431" s="492"/>
      <c r="U431" s="380"/>
      <c r="V431" s="380"/>
      <c r="W431" s="380"/>
      <c r="X431" s="380"/>
      <c r="Y431" s="380"/>
      <c r="Z431" s="380"/>
      <c r="AA431" s="380"/>
      <c r="AB431" s="380"/>
      <c r="AC431" s="380"/>
      <c r="AD431" s="380"/>
    </row>
    <row r="432" spans="1:30" ht="12.75">
      <c r="A432" s="380"/>
      <c r="B432" s="380"/>
      <c r="C432" s="380"/>
      <c r="D432" s="380"/>
      <c r="E432" s="380"/>
      <c r="F432" s="380"/>
      <c r="G432" s="380"/>
      <c r="H432" s="380"/>
      <c r="I432" s="380"/>
      <c r="J432" s="380"/>
      <c r="K432" s="380"/>
      <c r="L432" s="380"/>
      <c r="M432" s="504"/>
      <c r="N432" s="41" t="s">
        <v>2059</v>
      </c>
      <c r="O432" s="41" t="s">
        <v>718</v>
      </c>
      <c r="P432" s="49" t="s">
        <v>2742</v>
      </c>
      <c r="Q432" s="118">
        <v>106.28</v>
      </c>
      <c r="R432" s="49">
        <v>35</v>
      </c>
      <c r="S432" s="118">
        <v>3719.8</v>
      </c>
      <c r="T432" s="492"/>
      <c r="U432" s="380"/>
      <c r="V432" s="380"/>
      <c r="W432" s="380"/>
      <c r="X432" s="380"/>
      <c r="Y432" s="380"/>
      <c r="Z432" s="380"/>
      <c r="AA432" s="380"/>
      <c r="AB432" s="380"/>
      <c r="AC432" s="380"/>
      <c r="AD432" s="380"/>
    </row>
    <row r="433" spans="1:30" ht="25.5">
      <c r="A433" s="380"/>
      <c r="B433" s="380"/>
      <c r="C433" s="380"/>
      <c r="D433" s="380"/>
      <c r="E433" s="380"/>
      <c r="F433" s="380"/>
      <c r="G433" s="380"/>
      <c r="H433" s="380"/>
      <c r="I433" s="380"/>
      <c r="J433" s="380"/>
      <c r="K433" s="380"/>
      <c r="L433" s="380"/>
      <c r="M433" s="504"/>
      <c r="N433" s="41" t="s">
        <v>2060</v>
      </c>
      <c r="O433" s="41" t="s">
        <v>718</v>
      </c>
      <c r="P433" s="49" t="s">
        <v>2742</v>
      </c>
      <c r="Q433" s="118">
        <v>43.33</v>
      </c>
      <c r="R433" s="49">
        <v>5</v>
      </c>
      <c r="S433" s="118">
        <v>216.65</v>
      </c>
      <c r="T433" s="492"/>
      <c r="U433" s="380"/>
      <c r="V433" s="380"/>
      <c r="W433" s="380"/>
      <c r="X433" s="380"/>
      <c r="Y433" s="380"/>
      <c r="Z433" s="380"/>
      <c r="AA433" s="380"/>
      <c r="AB433" s="380"/>
      <c r="AC433" s="380"/>
      <c r="AD433" s="380"/>
    </row>
    <row r="434" spans="1:30" ht="25.5">
      <c r="A434" s="380"/>
      <c r="B434" s="380"/>
      <c r="C434" s="380"/>
      <c r="D434" s="380"/>
      <c r="E434" s="380"/>
      <c r="F434" s="380"/>
      <c r="G434" s="380"/>
      <c r="H434" s="380"/>
      <c r="I434" s="380"/>
      <c r="J434" s="380"/>
      <c r="K434" s="380"/>
      <c r="L434" s="380"/>
      <c r="M434" s="504"/>
      <c r="N434" s="41" t="s">
        <v>2061</v>
      </c>
      <c r="O434" s="41" t="s">
        <v>718</v>
      </c>
      <c r="P434" s="49" t="s">
        <v>2742</v>
      </c>
      <c r="Q434" s="118">
        <v>39.55</v>
      </c>
      <c r="R434" s="49">
        <v>24</v>
      </c>
      <c r="S434" s="118">
        <v>949.2</v>
      </c>
      <c r="T434" s="492"/>
      <c r="U434" s="380"/>
      <c r="V434" s="380"/>
      <c r="W434" s="380"/>
      <c r="X434" s="380"/>
      <c r="Y434" s="380"/>
      <c r="Z434" s="380"/>
      <c r="AA434" s="380"/>
      <c r="AB434" s="380"/>
      <c r="AC434" s="380"/>
      <c r="AD434" s="380"/>
    </row>
    <row r="435" spans="1:30" ht="12.75">
      <c r="A435" s="380"/>
      <c r="B435" s="380"/>
      <c r="C435" s="380"/>
      <c r="D435" s="380"/>
      <c r="E435" s="380"/>
      <c r="F435" s="380"/>
      <c r="G435" s="380"/>
      <c r="H435" s="380"/>
      <c r="I435" s="380"/>
      <c r="J435" s="380"/>
      <c r="K435" s="380"/>
      <c r="L435" s="380"/>
      <c r="M435" s="504"/>
      <c r="N435" s="41" t="s">
        <v>2062</v>
      </c>
      <c r="O435" s="41" t="s">
        <v>718</v>
      </c>
      <c r="P435" s="49" t="s">
        <v>2742</v>
      </c>
      <c r="Q435" s="118">
        <v>181.83</v>
      </c>
      <c r="R435" s="49">
        <v>25</v>
      </c>
      <c r="S435" s="118">
        <v>4545.75</v>
      </c>
      <c r="T435" s="492"/>
      <c r="U435" s="380"/>
      <c r="V435" s="380"/>
      <c r="W435" s="380"/>
      <c r="X435" s="380"/>
      <c r="Y435" s="380"/>
      <c r="Z435" s="380"/>
      <c r="AA435" s="380"/>
      <c r="AB435" s="380"/>
      <c r="AC435" s="380"/>
      <c r="AD435" s="380"/>
    </row>
    <row r="436" spans="1:30" ht="12.75">
      <c r="A436" s="380"/>
      <c r="B436" s="380"/>
      <c r="C436" s="380"/>
      <c r="D436" s="380"/>
      <c r="E436" s="380"/>
      <c r="F436" s="380"/>
      <c r="G436" s="380"/>
      <c r="H436" s="380"/>
      <c r="I436" s="380"/>
      <c r="J436" s="380"/>
      <c r="K436" s="380"/>
      <c r="L436" s="380"/>
      <c r="M436" s="504"/>
      <c r="N436" s="41" t="s">
        <v>2063</v>
      </c>
      <c r="O436" s="41" t="s">
        <v>718</v>
      </c>
      <c r="P436" s="49" t="s">
        <v>2742</v>
      </c>
      <c r="Q436" s="118">
        <v>19.76</v>
      </c>
      <c r="R436" s="49">
        <v>65</v>
      </c>
      <c r="S436" s="118">
        <v>1284.4</v>
      </c>
      <c r="T436" s="492"/>
      <c r="U436" s="380"/>
      <c r="V436" s="380"/>
      <c r="W436" s="380"/>
      <c r="X436" s="380"/>
      <c r="Y436" s="380"/>
      <c r="Z436" s="380"/>
      <c r="AA436" s="380"/>
      <c r="AB436" s="380"/>
      <c r="AC436" s="380"/>
      <c r="AD436" s="380"/>
    </row>
    <row r="437" spans="1:30" ht="12.75">
      <c r="A437" s="380"/>
      <c r="B437" s="380"/>
      <c r="C437" s="380"/>
      <c r="D437" s="380"/>
      <c r="E437" s="380"/>
      <c r="F437" s="380"/>
      <c r="G437" s="380"/>
      <c r="H437" s="380"/>
      <c r="I437" s="380"/>
      <c r="J437" s="380"/>
      <c r="K437" s="380"/>
      <c r="L437" s="380"/>
      <c r="M437" s="504"/>
      <c r="N437" s="117" t="s">
        <v>2064</v>
      </c>
      <c r="O437" s="41" t="s">
        <v>718</v>
      </c>
      <c r="P437" s="49" t="s">
        <v>2742</v>
      </c>
      <c r="Q437" s="118">
        <v>37.31</v>
      </c>
      <c r="R437" s="49">
        <v>250</v>
      </c>
      <c r="S437" s="118">
        <v>9327.5</v>
      </c>
      <c r="T437" s="492"/>
      <c r="U437" s="380"/>
      <c r="V437" s="380"/>
      <c r="W437" s="380"/>
      <c r="X437" s="380"/>
      <c r="Y437" s="380"/>
      <c r="Z437" s="380"/>
      <c r="AA437" s="380"/>
      <c r="AB437" s="380"/>
      <c r="AC437" s="380"/>
      <c r="AD437" s="380"/>
    </row>
    <row r="438" spans="1:30" ht="25.5">
      <c r="A438" s="380"/>
      <c r="B438" s="380"/>
      <c r="C438" s="380"/>
      <c r="D438" s="380"/>
      <c r="E438" s="380"/>
      <c r="F438" s="380"/>
      <c r="G438" s="380"/>
      <c r="H438" s="380"/>
      <c r="I438" s="380"/>
      <c r="J438" s="380"/>
      <c r="K438" s="380"/>
      <c r="L438" s="380"/>
      <c r="M438" s="504"/>
      <c r="N438" s="41" t="s">
        <v>2065</v>
      </c>
      <c r="O438" s="41" t="s">
        <v>718</v>
      </c>
      <c r="P438" s="49" t="s">
        <v>2742</v>
      </c>
      <c r="Q438" s="118">
        <v>76.53</v>
      </c>
      <c r="R438" s="49">
        <v>102</v>
      </c>
      <c r="S438" s="118">
        <v>7806.06</v>
      </c>
      <c r="T438" s="492"/>
      <c r="U438" s="380"/>
      <c r="V438" s="380"/>
      <c r="W438" s="380"/>
      <c r="X438" s="380"/>
      <c r="Y438" s="380"/>
      <c r="Z438" s="380"/>
      <c r="AA438" s="380"/>
      <c r="AB438" s="380"/>
      <c r="AC438" s="380"/>
      <c r="AD438" s="380"/>
    </row>
    <row r="439" spans="1:30" ht="12.75">
      <c r="A439" s="380"/>
      <c r="B439" s="380"/>
      <c r="C439" s="380"/>
      <c r="D439" s="380"/>
      <c r="E439" s="380"/>
      <c r="F439" s="380"/>
      <c r="G439" s="380"/>
      <c r="H439" s="380"/>
      <c r="I439" s="380"/>
      <c r="J439" s="380"/>
      <c r="K439" s="380"/>
      <c r="L439" s="380"/>
      <c r="M439" s="504"/>
      <c r="N439" s="41" t="s">
        <v>2066</v>
      </c>
      <c r="O439" s="41" t="s">
        <v>718</v>
      </c>
      <c r="P439" s="49" t="s">
        <v>2742</v>
      </c>
      <c r="Q439" s="118">
        <v>1.31</v>
      </c>
      <c r="R439" s="49">
        <v>100</v>
      </c>
      <c r="S439" s="118">
        <v>131</v>
      </c>
      <c r="T439" s="492"/>
      <c r="U439" s="380"/>
      <c r="V439" s="380"/>
      <c r="W439" s="380"/>
      <c r="X439" s="380"/>
      <c r="Y439" s="380"/>
      <c r="Z439" s="380"/>
      <c r="AA439" s="380"/>
      <c r="AB439" s="380"/>
      <c r="AC439" s="380"/>
      <c r="AD439" s="380"/>
    </row>
    <row r="440" spans="1:30" ht="25.5">
      <c r="A440" s="380"/>
      <c r="B440" s="380"/>
      <c r="C440" s="380"/>
      <c r="D440" s="380"/>
      <c r="E440" s="380"/>
      <c r="F440" s="380"/>
      <c r="G440" s="380"/>
      <c r="H440" s="380"/>
      <c r="I440" s="380"/>
      <c r="J440" s="380"/>
      <c r="K440" s="380"/>
      <c r="L440" s="380"/>
      <c r="M440" s="504"/>
      <c r="N440" s="41" t="s">
        <v>1105</v>
      </c>
      <c r="O440" s="41" t="s">
        <v>718</v>
      </c>
      <c r="P440" s="49" t="s">
        <v>2742</v>
      </c>
      <c r="Q440" s="118">
        <v>16.27</v>
      </c>
      <c r="R440" s="49">
        <v>41</v>
      </c>
      <c r="S440" s="118">
        <v>667.07</v>
      </c>
      <c r="T440" s="492"/>
      <c r="U440" s="380"/>
      <c r="V440" s="380"/>
      <c r="W440" s="380"/>
      <c r="X440" s="380"/>
      <c r="Y440" s="380"/>
      <c r="Z440" s="380"/>
      <c r="AA440" s="380"/>
      <c r="AB440" s="380"/>
      <c r="AC440" s="380"/>
      <c r="AD440" s="380"/>
    </row>
    <row r="441" spans="1:30" ht="38.25">
      <c r="A441" s="380"/>
      <c r="B441" s="380"/>
      <c r="C441" s="380"/>
      <c r="D441" s="380"/>
      <c r="E441" s="380"/>
      <c r="F441" s="380"/>
      <c r="G441" s="380"/>
      <c r="H441" s="380"/>
      <c r="I441" s="380"/>
      <c r="J441" s="380"/>
      <c r="K441" s="380"/>
      <c r="L441" s="380"/>
      <c r="M441" s="504"/>
      <c r="N441" s="41" t="s">
        <v>1106</v>
      </c>
      <c r="O441" s="41" t="s">
        <v>718</v>
      </c>
      <c r="P441" s="49" t="s">
        <v>2742</v>
      </c>
      <c r="Q441" s="118">
        <v>27.03</v>
      </c>
      <c r="R441" s="49">
        <v>100</v>
      </c>
      <c r="S441" s="118">
        <v>2703</v>
      </c>
      <c r="T441" s="492"/>
      <c r="U441" s="380"/>
      <c r="V441" s="380"/>
      <c r="W441" s="380"/>
      <c r="X441" s="380"/>
      <c r="Y441" s="380"/>
      <c r="Z441" s="380"/>
      <c r="AA441" s="380"/>
      <c r="AB441" s="380"/>
      <c r="AC441" s="380"/>
      <c r="AD441" s="380"/>
    </row>
    <row r="442" spans="1:30" ht="25.5">
      <c r="A442" s="380"/>
      <c r="B442" s="380"/>
      <c r="C442" s="380"/>
      <c r="D442" s="380"/>
      <c r="E442" s="380"/>
      <c r="F442" s="380"/>
      <c r="G442" s="380"/>
      <c r="H442" s="380"/>
      <c r="I442" s="380"/>
      <c r="J442" s="380"/>
      <c r="K442" s="380"/>
      <c r="L442" s="380"/>
      <c r="M442" s="504"/>
      <c r="N442" s="41" t="s">
        <v>1107</v>
      </c>
      <c r="O442" s="41" t="s">
        <v>718</v>
      </c>
      <c r="P442" s="49" t="s">
        <v>2742</v>
      </c>
      <c r="Q442" s="118">
        <v>2610.24</v>
      </c>
      <c r="R442" s="49">
        <v>180</v>
      </c>
      <c r="S442" s="118">
        <v>46984.32</v>
      </c>
      <c r="T442" s="492"/>
      <c r="U442" s="380"/>
      <c r="V442" s="380"/>
      <c r="W442" s="380"/>
      <c r="X442" s="380"/>
      <c r="Y442" s="380"/>
      <c r="Z442" s="380"/>
      <c r="AA442" s="380"/>
      <c r="AB442" s="380"/>
      <c r="AC442" s="380"/>
      <c r="AD442" s="380"/>
    </row>
    <row r="443" spans="1:30" ht="12.75">
      <c r="A443" s="380"/>
      <c r="B443" s="380"/>
      <c r="C443" s="380"/>
      <c r="D443" s="380"/>
      <c r="E443" s="380"/>
      <c r="F443" s="380"/>
      <c r="G443" s="380"/>
      <c r="H443" s="380"/>
      <c r="I443" s="380"/>
      <c r="J443" s="380"/>
      <c r="K443" s="380"/>
      <c r="L443" s="380"/>
      <c r="M443" s="504"/>
      <c r="N443" s="41" t="s">
        <v>1108</v>
      </c>
      <c r="O443" s="41" t="s">
        <v>718</v>
      </c>
      <c r="P443" s="49" t="s">
        <v>2742</v>
      </c>
      <c r="Q443" s="118">
        <v>23.27</v>
      </c>
      <c r="R443" s="49">
        <v>58</v>
      </c>
      <c r="S443" s="118">
        <v>1349.66</v>
      </c>
      <c r="T443" s="492"/>
      <c r="U443" s="380"/>
      <c r="V443" s="380"/>
      <c r="W443" s="380"/>
      <c r="X443" s="380"/>
      <c r="Y443" s="380"/>
      <c r="Z443" s="380"/>
      <c r="AA443" s="380"/>
      <c r="AB443" s="380"/>
      <c r="AC443" s="380"/>
      <c r="AD443" s="380"/>
    </row>
    <row r="444" spans="1:30" ht="12.75">
      <c r="A444" s="380"/>
      <c r="B444" s="380"/>
      <c r="C444" s="380"/>
      <c r="D444" s="380"/>
      <c r="E444" s="380"/>
      <c r="F444" s="380"/>
      <c r="G444" s="380"/>
      <c r="H444" s="380"/>
      <c r="I444" s="380"/>
      <c r="J444" s="380"/>
      <c r="K444" s="380"/>
      <c r="L444" s="380"/>
      <c r="M444" s="504"/>
      <c r="N444" s="117" t="s">
        <v>2288</v>
      </c>
      <c r="O444" s="41" t="s">
        <v>718</v>
      </c>
      <c r="P444" s="49" t="s">
        <v>2742</v>
      </c>
      <c r="Q444" s="118">
        <v>17.55</v>
      </c>
      <c r="R444" s="49">
        <v>116</v>
      </c>
      <c r="S444" s="118">
        <v>2035.8</v>
      </c>
      <c r="T444" s="492"/>
      <c r="U444" s="380"/>
      <c r="V444" s="380"/>
      <c r="W444" s="380"/>
      <c r="X444" s="380"/>
      <c r="Y444" s="380"/>
      <c r="Z444" s="380"/>
      <c r="AA444" s="380"/>
      <c r="AB444" s="380"/>
      <c r="AC444" s="380"/>
      <c r="AD444" s="380"/>
    </row>
    <row r="445" spans="1:30" ht="12.75">
      <c r="A445" s="380"/>
      <c r="B445" s="380"/>
      <c r="C445" s="380"/>
      <c r="D445" s="380"/>
      <c r="E445" s="380"/>
      <c r="F445" s="380"/>
      <c r="G445" s="380"/>
      <c r="H445" s="380"/>
      <c r="I445" s="380"/>
      <c r="J445" s="380"/>
      <c r="K445" s="380"/>
      <c r="L445" s="380"/>
      <c r="M445" s="504"/>
      <c r="N445" s="117" t="s">
        <v>3011</v>
      </c>
      <c r="O445" s="41" t="s">
        <v>718</v>
      </c>
      <c r="P445" s="49" t="s">
        <v>2742</v>
      </c>
      <c r="Q445" s="118">
        <v>23.35</v>
      </c>
      <c r="R445" s="49">
        <v>192</v>
      </c>
      <c r="S445" s="118">
        <v>4483.2</v>
      </c>
      <c r="T445" s="492"/>
      <c r="U445" s="380"/>
      <c r="V445" s="380"/>
      <c r="W445" s="380"/>
      <c r="X445" s="380"/>
      <c r="Y445" s="380"/>
      <c r="Z445" s="380"/>
      <c r="AA445" s="380"/>
      <c r="AB445" s="380"/>
      <c r="AC445" s="380"/>
      <c r="AD445" s="380"/>
    </row>
    <row r="446" spans="1:30" ht="25.5">
      <c r="A446" s="380"/>
      <c r="B446" s="380"/>
      <c r="C446" s="380"/>
      <c r="D446" s="380"/>
      <c r="E446" s="380"/>
      <c r="F446" s="380"/>
      <c r="G446" s="380"/>
      <c r="H446" s="380"/>
      <c r="I446" s="380"/>
      <c r="J446" s="380"/>
      <c r="K446" s="380"/>
      <c r="L446" s="380"/>
      <c r="M446" s="504"/>
      <c r="N446" s="41" t="s">
        <v>3012</v>
      </c>
      <c r="O446" s="41" t="s">
        <v>718</v>
      </c>
      <c r="P446" s="49" t="s">
        <v>2742</v>
      </c>
      <c r="Q446" s="118">
        <v>6.05</v>
      </c>
      <c r="R446" s="49">
        <v>20</v>
      </c>
      <c r="S446" s="118">
        <v>121</v>
      </c>
      <c r="T446" s="492"/>
      <c r="U446" s="380"/>
      <c r="V446" s="380"/>
      <c r="W446" s="380"/>
      <c r="X446" s="380"/>
      <c r="Y446" s="380"/>
      <c r="Z446" s="380"/>
      <c r="AA446" s="380"/>
      <c r="AB446" s="380"/>
      <c r="AC446" s="380"/>
      <c r="AD446" s="380"/>
    </row>
    <row r="447" spans="1:30" ht="25.5">
      <c r="A447" s="380"/>
      <c r="B447" s="380"/>
      <c r="C447" s="380"/>
      <c r="D447" s="380"/>
      <c r="E447" s="380"/>
      <c r="F447" s="380"/>
      <c r="G447" s="380"/>
      <c r="H447" s="380"/>
      <c r="I447" s="380"/>
      <c r="J447" s="380"/>
      <c r="K447" s="380"/>
      <c r="L447" s="380"/>
      <c r="M447" s="504"/>
      <c r="N447" s="117" t="s">
        <v>3013</v>
      </c>
      <c r="O447" s="41" t="s">
        <v>718</v>
      </c>
      <c r="P447" s="49" t="s">
        <v>2742</v>
      </c>
      <c r="Q447" s="118">
        <v>284.21</v>
      </c>
      <c r="R447" s="49">
        <v>52</v>
      </c>
      <c r="S447" s="118">
        <v>14778.92</v>
      </c>
      <c r="T447" s="492"/>
      <c r="U447" s="380"/>
      <c r="V447" s="380"/>
      <c r="W447" s="380"/>
      <c r="X447" s="380"/>
      <c r="Y447" s="380"/>
      <c r="Z447" s="380"/>
      <c r="AA447" s="380"/>
      <c r="AB447" s="380"/>
      <c r="AC447" s="380"/>
      <c r="AD447" s="380"/>
    </row>
    <row r="448" spans="1:30" ht="25.5">
      <c r="A448" s="380"/>
      <c r="B448" s="380"/>
      <c r="C448" s="380"/>
      <c r="D448" s="380"/>
      <c r="E448" s="380"/>
      <c r="F448" s="380"/>
      <c r="G448" s="380"/>
      <c r="H448" s="380"/>
      <c r="I448" s="380"/>
      <c r="J448" s="380"/>
      <c r="K448" s="380"/>
      <c r="L448" s="380"/>
      <c r="M448" s="504"/>
      <c r="N448" s="41" t="s">
        <v>3014</v>
      </c>
      <c r="O448" s="41" t="s">
        <v>718</v>
      </c>
      <c r="P448" s="49" t="s">
        <v>2742</v>
      </c>
      <c r="Q448" s="118">
        <v>36.35</v>
      </c>
      <c r="R448" s="49">
        <v>21</v>
      </c>
      <c r="S448" s="118">
        <v>763.35</v>
      </c>
      <c r="T448" s="492"/>
      <c r="U448" s="380"/>
      <c r="V448" s="380"/>
      <c r="W448" s="380"/>
      <c r="X448" s="380"/>
      <c r="Y448" s="380"/>
      <c r="Z448" s="380"/>
      <c r="AA448" s="380"/>
      <c r="AB448" s="380"/>
      <c r="AC448" s="380"/>
      <c r="AD448" s="380"/>
    </row>
    <row r="449" spans="1:30" ht="25.5">
      <c r="A449" s="380"/>
      <c r="B449" s="380"/>
      <c r="C449" s="380"/>
      <c r="D449" s="380"/>
      <c r="E449" s="380"/>
      <c r="F449" s="380"/>
      <c r="G449" s="380"/>
      <c r="H449" s="380"/>
      <c r="I449" s="380"/>
      <c r="J449" s="380"/>
      <c r="K449" s="380"/>
      <c r="L449" s="380"/>
      <c r="M449" s="504"/>
      <c r="N449" s="41" t="s">
        <v>3015</v>
      </c>
      <c r="O449" s="41" t="s">
        <v>718</v>
      </c>
      <c r="P449" s="49" t="s">
        <v>2742</v>
      </c>
      <c r="Q449" s="118">
        <v>51.26</v>
      </c>
      <c r="R449" s="49">
        <v>22</v>
      </c>
      <c r="S449" s="118">
        <v>1127.72</v>
      </c>
      <c r="T449" s="492"/>
      <c r="U449" s="380"/>
      <c r="V449" s="380"/>
      <c r="W449" s="380"/>
      <c r="X449" s="380"/>
      <c r="Y449" s="380"/>
      <c r="Z449" s="380"/>
      <c r="AA449" s="380"/>
      <c r="AB449" s="380"/>
      <c r="AC449" s="380"/>
      <c r="AD449" s="380"/>
    </row>
    <row r="450" spans="1:30" ht="51">
      <c r="A450" s="380"/>
      <c r="B450" s="380"/>
      <c r="C450" s="380"/>
      <c r="D450" s="380"/>
      <c r="E450" s="380"/>
      <c r="F450" s="380"/>
      <c r="G450" s="380"/>
      <c r="H450" s="380"/>
      <c r="I450" s="380"/>
      <c r="J450" s="380"/>
      <c r="K450" s="380"/>
      <c r="L450" s="380"/>
      <c r="M450" s="504"/>
      <c r="N450" s="41" t="s">
        <v>3016</v>
      </c>
      <c r="O450" s="41" t="s">
        <v>718</v>
      </c>
      <c r="P450" s="49" t="s">
        <v>2742</v>
      </c>
      <c r="Q450" s="118">
        <v>1483.15</v>
      </c>
      <c r="R450" s="49">
        <v>9</v>
      </c>
      <c r="S450" s="118">
        <v>13348.35</v>
      </c>
      <c r="T450" s="492"/>
      <c r="U450" s="380"/>
      <c r="V450" s="380"/>
      <c r="W450" s="380"/>
      <c r="X450" s="380"/>
      <c r="Y450" s="380"/>
      <c r="Z450" s="380"/>
      <c r="AA450" s="380"/>
      <c r="AB450" s="380"/>
      <c r="AC450" s="380"/>
      <c r="AD450" s="380"/>
    </row>
    <row r="451" spans="1:30" ht="25.5">
      <c r="A451" s="380"/>
      <c r="B451" s="380"/>
      <c r="C451" s="380"/>
      <c r="D451" s="380"/>
      <c r="E451" s="380"/>
      <c r="F451" s="380"/>
      <c r="G451" s="380"/>
      <c r="H451" s="380"/>
      <c r="I451" s="380"/>
      <c r="J451" s="380"/>
      <c r="K451" s="380"/>
      <c r="L451" s="380"/>
      <c r="M451" s="504"/>
      <c r="N451" s="41" t="s">
        <v>2449</v>
      </c>
      <c r="O451" s="41" t="s">
        <v>718</v>
      </c>
      <c r="P451" s="49" t="s">
        <v>2742</v>
      </c>
      <c r="Q451" s="118">
        <v>29.68</v>
      </c>
      <c r="R451" s="49">
        <v>550</v>
      </c>
      <c r="S451" s="118">
        <v>16324</v>
      </c>
      <c r="T451" s="492"/>
      <c r="U451" s="380"/>
      <c r="V451" s="380"/>
      <c r="W451" s="380"/>
      <c r="X451" s="380"/>
      <c r="Y451" s="380"/>
      <c r="Z451" s="380"/>
      <c r="AA451" s="380"/>
      <c r="AB451" s="380"/>
      <c r="AC451" s="380"/>
      <c r="AD451" s="380"/>
    </row>
    <row r="452" spans="1:30" ht="25.5">
      <c r="A452" s="380"/>
      <c r="B452" s="380"/>
      <c r="C452" s="380"/>
      <c r="D452" s="380"/>
      <c r="E452" s="380"/>
      <c r="F452" s="380"/>
      <c r="G452" s="380"/>
      <c r="H452" s="380"/>
      <c r="I452" s="380"/>
      <c r="J452" s="380"/>
      <c r="K452" s="380"/>
      <c r="L452" s="380"/>
      <c r="M452" s="504"/>
      <c r="N452" s="41" t="s">
        <v>2450</v>
      </c>
      <c r="O452" s="41" t="s">
        <v>718</v>
      </c>
      <c r="P452" s="49" t="s">
        <v>2742</v>
      </c>
      <c r="Q452" s="118">
        <v>20.91</v>
      </c>
      <c r="R452" s="49">
        <v>47</v>
      </c>
      <c r="S452" s="118">
        <v>982.77</v>
      </c>
      <c r="T452" s="492"/>
      <c r="U452" s="380"/>
      <c r="V452" s="380"/>
      <c r="W452" s="380"/>
      <c r="X452" s="380"/>
      <c r="Y452" s="380"/>
      <c r="Z452" s="380"/>
      <c r="AA452" s="380"/>
      <c r="AB452" s="380"/>
      <c r="AC452" s="380"/>
      <c r="AD452" s="380"/>
    </row>
    <row r="453" spans="1:30" ht="12.75">
      <c r="A453" s="380"/>
      <c r="B453" s="380"/>
      <c r="C453" s="380"/>
      <c r="D453" s="380"/>
      <c r="E453" s="380"/>
      <c r="F453" s="380"/>
      <c r="G453" s="380"/>
      <c r="H453" s="380"/>
      <c r="I453" s="380"/>
      <c r="J453" s="380"/>
      <c r="K453" s="380"/>
      <c r="L453" s="380"/>
      <c r="M453" s="504"/>
      <c r="N453" s="41" t="s">
        <v>2968</v>
      </c>
      <c r="O453" s="41" t="s">
        <v>718</v>
      </c>
      <c r="P453" s="49" t="s">
        <v>2742</v>
      </c>
      <c r="Q453" s="118">
        <v>5.3</v>
      </c>
      <c r="R453" s="49">
        <v>306</v>
      </c>
      <c r="S453" s="118">
        <v>1621.8</v>
      </c>
      <c r="T453" s="492"/>
      <c r="U453" s="380"/>
      <c r="V453" s="380"/>
      <c r="W453" s="380"/>
      <c r="X453" s="380"/>
      <c r="Y453" s="380"/>
      <c r="Z453" s="380"/>
      <c r="AA453" s="380"/>
      <c r="AB453" s="380"/>
      <c r="AC453" s="380"/>
      <c r="AD453" s="380"/>
    </row>
    <row r="454" spans="1:30" ht="51">
      <c r="A454" s="380"/>
      <c r="B454" s="380"/>
      <c r="C454" s="380"/>
      <c r="D454" s="380"/>
      <c r="E454" s="380"/>
      <c r="F454" s="380"/>
      <c r="G454" s="380"/>
      <c r="H454" s="380"/>
      <c r="I454" s="380"/>
      <c r="J454" s="380"/>
      <c r="K454" s="380"/>
      <c r="L454" s="380"/>
      <c r="M454" s="504"/>
      <c r="N454" s="41" t="s">
        <v>2451</v>
      </c>
      <c r="O454" s="41" t="s">
        <v>718</v>
      </c>
      <c r="P454" s="49" t="s">
        <v>2742</v>
      </c>
      <c r="Q454" s="118">
        <v>19.49</v>
      </c>
      <c r="R454" s="49">
        <v>106</v>
      </c>
      <c r="S454" s="118">
        <v>2065.94</v>
      </c>
      <c r="T454" s="492"/>
      <c r="U454" s="380"/>
      <c r="V454" s="380"/>
      <c r="W454" s="380"/>
      <c r="X454" s="380"/>
      <c r="Y454" s="380"/>
      <c r="Z454" s="380"/>
      <c r="AA454" s="380"/>
      <c r="AB454" s="380"/>
      <c r="AC454" s="380"/>
      <c r="AD454" s="380"/>
    </row>
    <row r="455" spans="1:30" ht="12.75">
      <c r="A455" s="380"/>
      <c r="B455" s="380"/>
      <c r="C455" s="380"/>
      <c r="D455" s="380"/>
      <c r="E455" s="380"/>
      <c r="F455" s="380"/>
      <c r="G455" s="380"/>
      <c r="H455" s="380"/>
      <c r="I455" s="380"/>
      <c r="J455" s="380"/>
      <c r="K455" s="380"/>
      <c r="L455" s="380"/>
      <c r="M455" s="504"/>
      <c r="N455" s="136" t="s">
        <v>2813</v>
      </c>
      <c r="O455" s="41" t="s">
        <v>718</v>
      </c>
      <c r="P455" s="49" t="s">
        <v>2742</v>
      </c>
      <c r="Q455" s="118">
        <v>587.86</v>
      </c>
      <c r="R455" s="49">
        <v>3</v>
      </c>
      <c r="S455" s="118">
        <v>1763.58</v>
      </c>
      <c r="T455" s="492"/>
      <c r="U455" s="380"/>
      <c r="V455" s="380"/>
      <c r="W455" s="380"/>
      <c r="X455" s="380"/>
      <c r="Y455" s="380"/>
      <c r="Z455" s="380"/>
      <c r="AA455" s="380"/>
      <c r="AB455" s="380"/>
      <c r="AC455" s="380"/>
      <c r="AD455" s="380"/>
    </row>
    <row r="456" spans="1:30" ht="25.5">
      <c r="A456" s="380"/>
      <c r="B456" s="380"/>
      <c r="C456" s="380"/>
      <c r="D456" s="380"/>
      <c r="E456" s="380"/>
      <c r="F456" s="380"/>
      <c r="G456" s="380"/>
      <c r="H456" s="380"/>
      <c r="I456" s="380"/>
      <c r="J456" s="380"/>
      <c r="K456" s="380"/>
      <c r="L456" s="380"/>
      <c r="M456" s="504"/>
      <c r="N456" s="41" t="s">
        <v>2971</v>
      </c>
      <c r="O456" s="41" t="s">
        <v>718</v>
      </c>
      <c r="P456" s="49" t="s">
        <v>2742</v>
      </c>
      <c r="Q456" s="118">
        <v>2.5</v>
      </c>
      <c r="R456" s="49">
        <v>767</v>
      </c>
      <c r="S456" s="118">
        <v>1917.5</v>
      </c>
      <c r="T456" s="492"/>
      <c r="U456" s="380"/>
      <c r="V456" s="380"/>
      <c r="W456" s="380"/>
      <c r="X456" s="380"/>
      <c r="Y456" s="380"/>
      <c r="Z456" s="380"/>
      <c r="AA456" s="380"/>
      <c r="AB456" s="380"/>
      <c r="AC456" s="380"/>
      <c r="AD456" s="380"/>
    </row>
    <row r="457" spans="1:30" ht="12.75">
      <c r="A457" s="380"/>
      <c r="B457" s="380"/>
      <c r="C457" s="380"/>
      <c r="D457" s="380"/>
      <c r="E457" s="380"/>
      <c r="F457" s="380"/>
      <c r="G457" s="380"/>
      <c r="H457" s="380"/>
      <c r="I457" s="380"/>
      <c r="J457" s="380"/>
      <c r="K457" s="380"/>
      <c r="L457" s="380"/>
      <c r="M457" s="504"/>
      <c r="N457" s="117" t="s">
        <v>2814</v>
      </c>
      <c r="O457" s="41" t="s">
        <v>718</v>
      </c>
      <c r="P457" s="49" t="s">
        <v>2742</v>
      </c>
      <c r="Q457" s="118">
        <v>26.23</v>
      </c>
      <c r="R457" s="49">
        <v>31</v>
      </c>
      <c r="S457" s="118">
        <v>813.13</v>
      </c>
      <c r="T457" s="492"/>
      <c r="U457" s="380"/>
      <c r="V457" s="380"/>
      <c r="W457" s="380"/>
      <c r="X457" s="380"/>
      <c r="Y457" s="380"/>
      <c r="Z457" s="380"/>
      <c r="AA457" s="380"/>
      <c r="AB457" s="380"/>
      <c r="AC457" s="380"/>
      <c r="AD457" s="380"/>
    </row>
    <row r="458" spans="1:30" ht="25.5">
      <c r="A458" s="380"/>
      <c r="B458" s="380"/>
      <c r="C458" s="380"/>
      <c r="D458" s="380"/>
      <c r="E458" s="380"/>
      <c r="F458" s="380"/>
      <c r="G458" s="380"/>
      <c r="H458" s="380"/>
      <c r="I458" s="380"/>
      <c r="J458" s="380"/>
      <c r="K458" s="380"/>
      <c r="L458" s="380"/>
      <c r="M458" s="504"/>
      <c r="N458" s="41" t="s">
        <v>2815</v>
      </c>
      <c r="O458" s="41" t="s">
        <v>718</v>
      </c>
      <c r="P458" s="49" t="s">
        <v>2742</v>
      </c>
      <c r="Q458" s="118">
        <v>32.63</v>
      </c>
      <c r="R458" s="49">
        <v>43</v>
      </c>
      <c r="S458" s="118">
        <v>1403.09</v>
      </c>
      <c r="T458" s="492"/>
      <c r="U458" s="380"/>
      <c r="V458" s="380"/>
      <c r="W458" s="380"/>
      <c r="X458" s="380"/>
      <c r="Y458" s="380"/>
      <c r="Z458" s="380"/>
      <c r="AA458" s="380"/>
      <c r="AB458" s="380"/>
      <c r="AC458" s="380"/>
      <c r="AD458" s="380"/>
    </row>
    <row r="459" spans="1:30" ht="25.5">
      <c r="A459" s="380"/>
      <c r="B459" s="380"/>
      <c r="C459" s="380"/>
      <c r="D459" s="380"/>
      <c r="E459" s="380"/>
      <c r="F459" s="380"/>
      <c r="G459" s="380"/>
      <c r="H459" s="380"/>
      <c r="I459" s="380"/>
      <c r="J459" s="380"/>
      <c r="K459" s="380"/>
      <c r="L459" s="380"/>
      <c r="M459" s="504"/>
      <c r="N459" s="41" t="s">
        <v>2816</v>
      </c>
      <c r="O459" s="41" t="s">
        <v>718</v>
      </c>
      <c r="P459" s="49" t="s">
        <v>2742</v>
      </c>
      <c r="Q459" s="118">
        <v>20.03</v>
      </c>
      <c r="R459" s="49">
        <v>733</v>
      </c>
      <c r="S459" s="118">
        <v>14681.99</v>
      </c>
      <c r="T459" s="492"/>
      <c r="U459" s="380"/>
      <c r="V459" s="380"/>
      <c r="W459" s="380"/>
      <c r="X459" s="380"/>
      <c r="Y459" s="380"/>
      <c r="Z459" s="380"/>
      <c r="AA459" s="380"/>
      <c r="AB459" s="380"/>
      <c r="AC459" s="380"/>
      <c r="AD459" s="380"/>
    </row>
    <row r="460" spans="1:30" ht="25.5">
      <c r="A460" s="380"/>
      <c r="B460" s="380"/>
      <c r="C460" s="380"/>
      <c r="D460" s="380"/>
      <c r="E460" s="380"/>
      <c r="F460" s="380"/>
      <c r="G460" s="380"/>
      <c r="H460" s="380"/>
      <c r="I460" s="380"/>
      <c r="J460" s="380"/>
      <c r="K460" s="380"/>
      <c r="L460" s="380"/>
      <c r="M460" s="504"/>
      <c r="N460" s="41" t="s">
        <v>2817</v>
      </c>
      <c r="O460" s="41" t="s">
        <v>718</v>
      </c>
      <c r="P460" s="49" t="s">
        <v>2742</v>
      </c>
      <c r="Q460" s="118">
        <v>502.3</v>
      </c>
      <c r="R460" s="49">
        <v>5</v>
      </c>
      <c r="S460" s="118">
        <v>2511.5</v>
      </c>
      <c r="T460" s="492"/>
      <c r="U460" s="380"/>
      <c r="V460" s="380"/>
      <c r="W460" s="380"/>
      <c r="X460" s="380"/>
      <c r="Y460" s="380"/>
      <c r="Z460" s="380"/>
      <c r="AA460" s="380"/>
      <c r="AB460" s="380"/>
      <c r="AC460" s="380"/>
      <c r="AD460" s="380"/>
    </row>
    <row r="461" spans="1:30" ht="25.5">
      <c r="A461" s="380"/>
      <c r="B461" s="380"/>
      <c r="C461" s="380"/>
      <c r="D461" s="380"/>
      <c r="E461" s="380"/>
      <c r="F461" s="380"/>
      <c r="G461" s="380"/>
      <c r="H461" s="380"/>
      <c r="I461" s="380"/>
      <c r="J461" s="380"/>
      <c r="K461" s="380"/>
      <c r="L461" s="380"/>
      <c r="M461" s="504"/>
      <c r="N461" s="41" t="s">
        <v>1174</v>
      </c>
      <c r="O461" s="41" t="s">
        <v>718</v>
      </c>
      <c r="P461" s="49" t="s">
        <v>2742</v>
      </c>
      <c r="Q461" s="118">
        <v>342.8</v>
      </c>
      <c r="R461" s="49">
        <v>92</v>
      </c>
      <c r="S461" s="118">
        <v>31537.6</v>
      </c>
      <c r="T461" s="492"/>
      <c r="U461" s="380"/>
      <c r="V461" s="380"/>
      <c r="W461" s="380"/>
      <c r="X461" s="380"/>
      <c r="Y461" s="380"/>
      <c r="Z461" s="380"/>
      <c r="AA461" s="380"/>
      <c r="AB461" s="380"/>
      <c r="AC461" s="380"/>
      <c r="AD461" s="380"/>
    </row>
    <row r="462" spans="1:30" ht="38.25">
      <c r="A462" s="380"/>
      <c r="B462" s="380"/>
      <c r="C462" s="380"/>
      <c r="D462" s="380"/>
      <c r="E462" s="380"/>
      <c r="F462" s="380"/>
      <c r="G462" s="380"/>
      <c r="H462" s="380"/>
      <c r="I462" s="380"/>
      <c r="J462" s="380"/>
      <c r="K462" s="380"/>
      <c r="L462" s="380"/>
      <c r="M462" s="504"/>
      <c r="N462" s="41" t="s">
        <v>1175</v>
      </c>
      <c r="O462" s="41" t="s">
        <v>718</v>
      </c>
      <c r="P462" s="49" t="s">
        <v>2742</v>
      </c>
      <c r="Q462" s="118">
        <v>53.17</v>
      </c>
      <c r="R462" s="49">
        <v>5</v>
      </c>
      <c r="S462" s="118">
        <v>265.85</v>
      </c>
      <c r="T462" s="492"/>
      <c r="U462" s="380"/>
      <c r="V462" s="380"/>
      <c r="W462" s="380"/>
      <c r="X462" s="380"/>
      <c r="Y462" s="380"/>
      <c r="Z462" s="380"/>
      <c r="AA462" s="380"/>
      <c r="AB462" s="380"/>
      <c r="AC462" s="380"/>
      <c r="AD462" s="380"/>
    </row>
    <row r="463" spans="1:30" ht="25.5">
      <c r="A463" s="380"/>
      <c r="B463" s="380"/>
      <c r="C463" s="380"/>
      <c r="D463" s="380"/>
      <c r="E463" s="380"/>
      <c r="F463" s="380"/>
      <c r="G463" s="380"/>
      <c r="H463" s="380"/>
      <c r="I463" s="380"/>
      <c r="J463" s="380"/>
      <c r="K463" s="380"/>
      <c r="L463" s="380"/>
      <c r="M463" s="504"/>
      <c r="N463" s="41" t="s">
        <v>1176</v>
      </c>
      <c r="O463" s="41" t="s">
        <v>718</v>
      </c>
      <c r="P463" s="49" t="s">
        <v>2742</v>
      </c>
      <c r="Q463" s="118">
        <v>257.78</v>
      </c>
      <c r="R463" s="49">
        <v>2</v>
      </c>
      <c r="S463" s="118">
        <v>515.56</v>
      </c>
      <c r="T463" s="492"/>
      <c r="U463" s="380"/>
      <c r="V463" s="380"/>
      <c r="W463" s="380"/>
      <c r="X463" s="380"/>
      <c r="Y463" s="380"/>
      <c r="Z463" s="380"/>
      <c r="AA463" s="380"/>
      <c r="AB463" s="380"/>
      <c r="AC463" s="380"/>
      <c r="AD463" s="380"/>
    </row>
    <row r="464" spans="1:30" ht="25.5">
      <c r="A464" s="380"/>
      <c r="B464" s="380"/>
      <c r="C464" s="380"/>
      <c r="D464" s="380"/>
      <c r="E464" s="380"/>
      <c r="F464" s="380"/>
      <c r="G464" s="380"/>
      <c r="H464" s="380"/>
      <c r="I464" s="380"/>
      <c r="J464" s="380"/>
      <c r="K464" s="380"/>
      <c r="L464" s="380"/>
      <c r="M464" s="504"/>
      <c r="N464" s="117" t="s">
        <v>1177</v>
      </c>
      <c r="O464" s="41" t="s">
        <v>718</v>
      </c>
      <c r="P464" s="49" t="s">
        <v>2742</v>
      </c>
      <c r="Q464" s="118">
        <v>6.06</v>
      </c>
      <c r="R464" s="49">
        <v>20</v>
      </c>
      <c r="S464" s="118">
        <v>121.2</v>
      </c>
      <c r="T464" s="492"/>
      <c r="U464" s="380"/>
      <c r="V464" s="380"/>
      <c r="W464" s="380"/>
      <c r="X464" s="380"/>
      <c r="Y464" s="380"/>
      <c r="Z464" s="380"/>
      <c r="AA464" s="380"/>
      <c r="AB464" s="380"/>
      <c r="AC464" s="380"/>
      <c r="AD464" s="380"/>
    </row>
    <row r="465" spans="1:30" ht="12.75">
      <c r="A465" s="380"/>
      <c r="B465" s="380"/>
      <c r="C465" s="380"/>
      <c r="D465" s="380"/>
      <c r="E465" s="380"/>
      <c r="F465" s="380"/>
      <c r="G465" s="380"/>
      <c r="H465" s="380"/>
      <c r="I465" s="380"/>
      <c r="J465" s="380"/>
      <c r="K465" s="380"/>
      <c r="L465" s="380"/>
      <c r="M465" s="504"/>
      <c r="N465" s="41" t="s">
        <v>1178</v>
      </c>
      <c r="O465" s="41" t="s">
        <v>718</v>
      </c>
      <c r="P465" s="49" t="s">
        <v>2742</v>
      </c>
      <c r="Q465" s="118">
        <v>380.73</v>
      </c>
      <c r="R465" s="49">
        <v>112</v>
      </c>
      <c r="S465" s="118">
        <v>42641.76</v>
      </c>
      <c r="T465" s="492"/>
      <c r="U465" s="380"/>
      <c r="V465" s="380"/>
      <c r="W465" s="380"/>
      <c r="X465" s="380"/>
      <c r="Y465" s="380"/>
      <c r="Z465" s="380"/>
      <c r="AA465" s="380"/>
      <c r="AB465" s="380"/>
      <c r="AC465" s="380"/>
      <c r="AD465" s="380"/>
    </row>
    <row r="466" spans="1:30" ht="12.75">
      <c r="A466" s="380"/>
      <c r="B466" s="380"/>
      <c r="C466" s="380"/>
      <c r="D466" s="380"/>
      <c r="E466" s="380"/>
      <c r="F466" s="380"/>
      <c r="G466" s="380"/>
      <c r="H466" s="380"/>
      <c r="I466" s="380"/>
      <c r="J466" s="380"/>
      <c r="K466" s="380"/>
      <c r="L466" s="380"/>
      <c r="M466" s="504"/>
      <c r="N466" s="41" t="s">
        <v>1179</v>
      </c>
      <c r="O466" s="41" t="s">
        <v>718</v>
      </c>
      <c r="P466" s="49" t="s">
        <v>2742</v>
      </c>
      <c r="Q466" s="118">
        <v>11.51</v>
      </c>
      <c r="R466" s="49">
        <v>50</v>
      </c>
      <c r="S466" s="118">
        <v>575.5</v>
      </c>
      <c r="T466" s="492"/>
      <c r="U466" s="380"/>
      <c r="V466" s="380"/>
      <c r="W466" s="380"/>
      <c r="X466" s="380"/>
      <c r="Y466" s="380"/>
      <c r="Z466" s="380"/>
      <c r="AA466" s="380"/>
      <c r="AB466" s="380"/>
      <c r="AC466" s="380"/>
      <c r="AD466" s="380"/>
    </row>
    <row r="467" spans="1:30" ht="25.5">
      <c r="A467" s="380"/>
      <c r="B467" s="380"/>
      <c r="C467" s="380"/>
      <c r="D467" s="380"/>
      <c r="E467" s="380"/>
      <c r="F467" s="380"/>
      <c r="G467" s="380"/>
      <c r="H467" s="380"/>
      <c r="I467" s="380"/>
      <c r="J467" s="380"/>
      <c r="K467" s="380"/>
      <c r="L467" s="380"/>
      <c r="M467" s="504"/>
      <c r="N467" s="41" t="s">
        <v>1180</v>
      </c>
      <c r="O467" s="41" t="s">
        <v>718</v>
      </c>
      <c r="P467" s="49" t="s">
        <v>2742</v>
      </c>
      <c r="Q467" s="118">
        <v>20.89</v>
      </c>
      <c r="R467" s="49">
        <v>152</v>
      </c>
      <c r="S467" s="118">
        <v>3175.28</v>
      </c>
      <c r="T467" s="492"/>
      <c r="U467" s="380"/>
      <c r="V467" s="380"/>
      <c r="W467" s="380"/>
      <c r="X467" s="380"/>
      <c r="Y467" s="380"/>
      <c r="Z467" s="380"/>
      <c r="AA467" s="380"/>
      <c r="AB467" s="380"/>
      <c r="AC467" s="380"/>
      <c r="AD467" s="380"/>
    </row>
    <row r="468" spans="1:30" ht="38.25">
      <c r="A468" s="380"/>
      <c r="B468" s="380"/>
      <c r="C468" s="380"/>
      <c r="D468" s="380"/>
      <c r="E468" s="380"/>
      <c r="F468" s="380"/>
      <c r="G468" s="380"/>
      <c r="H468" s="380"/>
      <c r="I468" s="380"/>
      <c r="J468" s="380"/>
      <c r="K468" s="380"/>
      <c r="L468" s="380"/>
      <c r="M468" s="504"/>
      <c r="N468" s="117" t="s">
        <v>1181</v>
      </c>
      <c r="O468" s="41" t="s">
        <v>718</v>
      </c>
      <c r="P468" s="49" t="s">
        <v>2742</v>
      </c>
      <c r="Q468" s="118">
        <v>50.06</v>
      </c>
      <c r="R468" s="49">
        <v>318</v>
      </c>
      <c r="S468" s="118">
        <v>15919.08</v>
      </c>
      <c r="T468" s="492"/>
      <c r="U468" s="380"/>
      <c r="V468" s="380"/>
      <c r="W468" s="380"/>
      <c r="X468" s="380"/>
      <c r="Y468" s="380"/>
      <c r="Z468" s="380"/>
      <c r="AA468" s="380"/>
      <c r="AB468" s="380"/>
      <c r="AC468" s="380"/>
      <c r="AD468" s="380"/>
    </row>
    <row r="469" spans="1:30" ht="12.75">
      <c r="A469" s="380"/>
      <c r="B469" s="380"/>
      <c r="C469" s="380"/>
      <c r="D469" s="380"/>
      <c r="E469" s="380"/>
      <c r="F469" s="380"/>
      <c r="G469" s="380"/>
      <c r="H469" s="380"/>
      <c r="I469" s="380"/>
      <c r="J469" s="380"/>
      <c r="K469" s="380"/>
      <c r="L469" s="380"/>
      <c r="M469" s="504"/>
      <c r="N469" s="41" t="s">
        <v>1182</v>
      </c>
      <c r="O469" s="41" t="s">
        <v>718</v>
      </c>
      <c r="P469" s="49" t="s">
        <v>2742</v>
      </c>
      <c r="Q469" s="118">
        <v>389.84</v>
      </c>
      <c r="R469" s="49">
        <v>71</v>
      </c>
      <c r="S469" s="118">
        <v>27678.64</v>
      </c>
      <c r="T469" s="492"/>
      <c r="U469" s="380"/>
      <c r="V469" s="380"/>
      <c r="W469" s="380"/>
      <c r="X469" s="380"/>
      <c r="Y469" s="380"/>
      <c r="Z469" s="380"/>
      <c r="AA469" s="380"/>
      <c r="AB469" s="380"/>
      <c r="AC469" s="380"/>
      <c r="AD469" s="380"/>
    </row>
    <row r="470" spans="1:30" ht="25.5">
      <c r="A470" s="380"/>
      <c r="B470" s="380"/>
      <c r="C470" s="380"/>
      <c r="D470" s="380"/>
      <c r="E470" s="380"/>
      <c r="F470" s="380"/>
      <c r="G470" s="380"/>
      <c r="H470" s="380"/>
      <c r="I470" s="380"/>
      <c r="J470" s="380"/>
      <c r="K470" s="380"/>
      <c r="L470" s="380"/>
      <c r="M470" s="504"/>
      <c r="N470" s="41" t="s">
        <v>1183</v>
      </c>
      <c r="O470" s="41" t="s">
        <v>718</v>
      </c>
      <c r="P470" s="49" t="s">
        <v>2742</v>
      </c>
      <c r="Q470" s="118">
        <v>11.38</v>
      </c>
      <c r="R470" s="49">
        <v>155</v>
      </c>
      <c r="S470" s="118">
        <v>1763.9</v>
      </c>
      <c r="T470" s="492"/>
      <c r="U470" s="380"/>
      <c r="V470" s="380"/>
      <c r="W470" s="380"/>
      <c r="X470" s="380"/>
      <c r="Y470" s="380"/>
      <c r="Z470" s="380"/>
      <c r="AA470" s="380"/>
      <c r="AB470" s="380"/>
      <c r="AC470" s="380"/>
      <c r="AD470" s="380"/>
    </row>
    <row r="471" spans="1:30" ht="25.5">
      <c r="A471" s="380"/>
      <c r="B471" s="380"/>
      <c r="C471" s="380"/>
      <c r="D471" s="380"/>
      <c r="E471" s="380"/>
      <c r="F471" s="380"/>
      <c r="G471" s="380"/>
      <c r="H471" s="380"/>
      <c r="I471" s="380"/>
      <c r="J471" s="380"/>
      <c r="K471" s="380"/>
      <c r="L471" s="380"/>
      <c r="M471" s="504"/>
      <c r="N471" s="41" t="s">
        <v>1184</v>
      </c>
      <c r="O471" s="41" t="s">
        <v>718</v>
      </c>
      <c r="P471" s="49" t="s">
        <v>2742</v>
      </c>
      <c r="Q471" s="118">
        <v>35.21</v>
      </c>
      <c r="R471" s="49">
        <v>200</v>
      </c>
      <c r="S471" s="118">
        <v>7042</v>
      </c>
      <c r="T471" s="492"/>
      <c r="U471" s="380"/>
      <c r="V471" s="380"/>
      <c r="W471" s="380"/>
      <c r="X471" s="380"/>
      <c r="Y471" s="380"/>
      <c r="Z471" s="380"/>
      <c r="AA471" s="380"/>
      <c r="AB471" s="380"/>
      <c r="AC471" s="380"/>
      <c r="AD471" s="380"/>
    </row>
    <row r="472" spans="1:30" ht="25.5">
      <c r="A472" s="380"/>
      <c r="B472" s="380"/>
      <c r="C472" s="380"/>
      <c r="D472" s="380"/>
      <c r="E472" s="380"/>
      <c r="F472" s="380"/>
      <c r="G472" s="380"/>
      <c r="H472" s="380"/>
      <c r="I472" s="380"/>
      <c r="J472" s="380"/>
      <c r="K472" s="380"/>
      <c r="L472" s="380"/>
      <c r="M472" s="504"/>
      <c r="N472" s="117" t="s">
        <v>1185</v>
      </c>
      <c r="O472" s="41" t="s">
        <v>718</v>
      </c>
      <c r="P472" s="49" t="s">
        <v>2742</v>
      </c>
      <c r="Q472" s="118">
        <v>27.94</v>
      </c>
      <c r="R472" s="49">
        <v>20</v>
      </c>
      <c r="S472" s="118">
        <v>558.8</v>
      </c>
      <c r="T472" s="492"/>
      <c r="U472" s="380"/>
      <c r="V472" s="380"/>
      <c r="W472" s="380"/>
      <c r="X472" s="380"/>
      <c r="Y472" s="380"/>
      <c r="Z472" s="380"/>
      <c r="AA472" s="380"/>
      <c r="AB472" s="380"/>
      <c r="AC472" s="380"/>
      <c r="AD472" s="380"/>
    </row>
    <row r="473" spans="1:30" ht="12.75">
      <c r="A473" s="380"/>
      <c r="B473" s="380"/>
      <c r="C473" s="380"/>
      <c r="D473" s="380"/>
      <c r="E473" s="380"/>
      <c r="F473" s="380"/>
      <c r="G473" s="380"/>
      <c r="H473" s="380"/>
      <c r="I473" s="380"/>
      <c r="J473" s="380"/>
      <c r="K473" s="380"/>
      <c r="L473" s="380"/>
      <c r="M473" s="504"/>
      <c r="N473" s="137" t="s">
        <v>1186</v>
      </c>
      <c r="O473" s="41" t="s">
        <v>718</v>
      </c>
      <c r="P473" s="49" t="s">
        <v>2742</v>
      </c>
      <c r="Q473" s="118">
        <v>135.3</v>
      </c>
      <c r="R473" s="49">
        <v>15</v>
      </c>
      <c r="S473" s="118">
        <v>2029.5</v>
      </c>
      <c r="T473" s="492"/>
      <c r="U473" s="380"/>
      <c r="V473" s="380"/>
      <c r="W473" s="380"/>
      <c r="X473" s="380"/>
      <c r="Y473" s="380"/>
      <c r="Z473" s="380"/>
      <c r="AA473" s="380"/>
      <c r="AB473" s="380"/>
      <c r="AC473" s="380"/>
      <c r="AD473" s="380"/>
    </row>
    <row r="474" spans="1:30" ht="25.5">
      <c r="A474" s="380"/>
      <c r="B474" s="380"/>
      <c r="C474" s="380"/>
      <c r="D474" s="380"/>
      <c r="E474" s="380"/>
      <c r="F474" s="380"/>
      <c r="G474" s="380"/>
      <c r="H474" s="380"/>
      <c r="I474" s="380"/>
      <c r="J474" s="380"/>
      <c r="K474" s="380"/>
      <c r="L474" s="380"/>
      <c r="M474" s="504"/>
      <c r="N474" s="41" t="s">
        <v>1187</v>
      </c>
      <c r="O474" s="41" t="s">
        <v>718</v>
      </c>
      <c r="P474" s="49" t="s">
        <v>2742</v>
      </c>
      <c r="Q474" s="118">
        <v>254.68</v>
      </c>
      <c r="R474" s="49">
        <v>5</v>
      </c>
      <c r="S474" s="118">
        <v>1273.4</v>
      </c>
      <c r="T474" s="492"/>
      <c r="U474" s="380"/>
      <c r="V474" s="380"/>
      <c r="W474" s="380"/>
      <c r="X474" s="380"/>
      <c r="Y474" s="380"/>
      <c r="Z474" s="380"/>
      <c r="AA474" s="380"/>
      <c r="AB474" s="380"/>
      <c r="AC474" s="380"/>
      <c r="AD474" s="380"/>
    </row>
    <row r="475" spans="1:30" ht="25.5">
      <c r="A475" s="380"/>
      <c r="B475" s="380"/>
      <c r="C475" s="380"/>
      <c r="D475" s="380"/>
      <c r="E475" s="380"/>
      <c r="F475" s="380"/>
      <c r="G475" s="380"/>
      <c r="H475" s="380"/>
      <c r="I475" s="380"/>
      <c r="J475" s="380"/>
      <c r="K475" s="380"/>
      <c r="L475" s="380"/>
      <c r="M475" s="504"/>
      <c r="N475" s="41" t="s">
        <v>1188</v>
      </c>
      <c r="O475" s="41" t="s">
        <v>718</v>
      </c>
      <c r="P475" s="49" t="s">
        <v>2742</v>
      </c>
      <c r="Q475" s="118">
        <v>196.06</v>
      </c>
      <c r="R475" s="49">
        <v>25</v>
      </c>
      <c r="S475" s="118">
        <v>4901.5</v>
      </c>
      <c r="T475" s="492"/>
      <c r="U475" s="380"/>
      <c r="V475" s="380"/>
      <c r="W475" s="380"/>
      <c r="X475" s="380"/>
      <c r="Y475" s="380"/>
      <c r="Z475" s="380"/>
      <c r="AA475" s="380"/>
      <c r="AB475" s="380"/>
      <c r="AC475" s="380"/>
      <c r="AD475" s="380"/>
    </row>
    <row r="476" spans="1:30" ht="25.5">
      <c r="A476" s="380"/>
      <c r="B476" s="380"/>
      <c r="C476" s="380"/>
      <c r="D476" s="380"/>
      <c r="E476" s="380"/>
      <c r="F476" s="380"/>
      <c r="G476" s="380"/>
      <c r="H476" s="380"/>
      <c r="I476" s="380"/>
      <c r="J476" s="380"/>
      <c r="K476" s="380"/>
      <c r="L476" s="380"/>
      <c r="M476" s="504"/>
      <c r="N476" s="41" t="s">
        <v>1189</v>
      </c>
      <c r="O476" s="41" t="s">
        <v>718</v>
      </c>
      <c r="P476" s="49" t="s">
        <v>2742</v>
      </c>
      <c r="Q476" s="118">
        <v>438.35</v>
      </c>
      <c r="R476" s="49">
        <v>30</v>
      </c>
      <c r="S476" s="118">
        <v>13150.5</v>
      </c>
      <c r="T476" s="492"/>
      <c r="U476" s="380"/>
      <c r="V476" s="380"/>
      <c r="W476" s="380"/>
      <c r="X476" s="380"/>
      <c r="Y476" s="380"/>
      <c r="Z476" s="380"/>
      <c r="AA476" s="380"/>
      <c r="AB476" s="380"/>
      <c r="AC476" s="380"/>
      <c r="AD476" s="380"/>
    </row>
    <row r="477" spans="1:30" ht="12.75">
      <c r="A477" s="380"/>
      <c r="B477" s="380"/>
      <c r="C477" s="380"/>
      <c r="D477" s="380"/>
      <c r="E477" s="380"/>
      <c r="F477" s="380"/>
      <c r="G477" s="380"/>
      <c r="H477" s="380"/>
      <c r="I477" s="380"/>
      <c r="J477" s="380"/>
      <c r="K477" s="380"/>
      <c r="L477" s="380"/>
      <c r="M477" s="504"/>
      <c r="N477" s="41" t="s">
        <v>2507</v>
      </c>
      <c r="O477" s="41" t="s">
        <v>718</v>
      </c>
      <c r="P477" s="49" t="s">
        <v>2742</v>
      </c>
      <c r="Q477" s="118">
        <v>6.71</v>
      </c>
      <c r="R477" s="49">
        <v>32</v>
      </c>
      <c r="S477" s="118">
        <v>214.72</v>
      </c>
      <c r="T477" s="492"/>
      <c r="U477" s="380"/>
      <c r="V477" s="380"/>
      <c r="W477" s="380"/>
      <c r="X477" s="380"/>
      <c r="Y477" s="380"/>
      <c r="Z477" s="380"/>
      <c r="AA477" s="380"/>
      <c r="AB477" s="380"/>
      <c r="AC477" s="380"/>
      <c r="AD477" s="380"/>
    </row>
    <row r="478" spans="1:30" ht="25.5">
      <c r="A478" s="380"/>
      <c r="B478" s="380"/>
      <c r="C478" s="380"/>
      <c r="D478" s="380"/>
      <c r="E478" s="380"/>
      <c r="F478" s="380"/>
      <c r="G478" s="380"/>
      <c r="H478" s="380"/>
      <c r="I478" s="380"/>
      <c r="J478" s="380"/>
      <c r="K478" s="380"/>
      <c r="L478" s="380"/>
      <c r="M478" s="504"/>
      <c r="N478" s="41" t="s">
        <v>2508</v>
      </c>
      <c r="O478" s="41" t="s">
        <v>718</v>
      </c>
      <c r="P478" s="49" t="s">
        <v>2742</v>
      </c>
      <c r="Q478" s="118">
        <v>12.28</v>
      </c>
      <c r="R478" s="49">
        <v>1377</v>
      </c>
      <c r="S478" s="118">
        <v>16909.56</v>
      </c>
      <c r="T478" s="492"/>
      <c r="U478" s="380"/>
      <c r="V478" s="380"/>
      <c r="W478" s="380"/>
      <c r="X478" s="380"/>
      <c r="Y478" s="380"/>
      <c r="Z478" s="380"/>
      <c r="AA478" s="380"/>
      <c r="AB478" s="380"/>
      <c r="AC478" s="380"/>
      <c r="AD478" s="380"/>
    </row>
    <row r="479" spans="1:30" ht="12.75">
      <c r="A479" s="380"/>
      <c r="B479" s="380"/>
      <c r="C479" s="380"/>
      <c r="D479" s="380"/>
      <c r="E479" s="380"/>
      <c r="F479" s="380"/>
      <c r="G479" s="380"/>
      <c r="H479" s="380"/>
      <c r="I479" s="380"/>
      <c r="J479" s="380"/>
      <c r="K479" s="380"/>
      <c r="L479" s="380"/>
      <c r="M479" s="504"/>
      <c r="N479" s="41" t="s">
        <v>2509</v>
      </c>
      <c r="O479" s="41" t="s">
        <v>718</v>
      </c>
      <c r="P479" s="49" t="s">
        <v>2742</v>
      </c>
      <c r="Q479" s="118">
        <v>395.65</v>
      </c>
      <c r="R479" s="49">
        <v>26</v>
      </c>
      <c r="S479" s="118">
        <v>10286.9</v>
      </c>
      <c r="T479" s="492"/>
      <c r="U479" s="380"/>
      <c r="V479" s="380"/>
      <c r="W479" s="380"/>
      <c r="X479" s="380"/>
      <c r="Y479" s="380"/>
      <c r="Z479" s="380"/>
      <c r="AA479" s="380"/>
      <c r="AB479" s="380"/>
      <c r="AC479" s="380"/>
      <c r="AD479" s="380"/>
    </row>
    <row r="480" spans="1:30" ht="12.75">
      <c r="A480" s="380"/>
      <c r="B480" s="380"/>
      <c r="C480" s="380"/>
      <c r="D480" s="380"/>
      <c r="E480" s="380"/>
      <c r="F480" s="380"/>
      <c r="G480" s="380"/>
      <c r="H480" s="380"/>
      <c r="I480" s="380"/>
      <c r="J480" s="380"/>
      <c r="K480" s="380"/>
      <c r="L480" s="380"/>
      <c r="M480" s="504"/>
      <c r="N480" s="41" t="s">
        <v>2510</v>
      </c>
      <c r="O480" s="41" t="s">
        <v>718</v>
      </c>
      <c r="P480" s="49" t="s">
        <v>2742</v>
      </c>
      <c r="Q480" s="118">
        <v>757.82</v>
      </c>
      <c r="R480" s="49">
        <v>20</v>
      </c>
      <c r="S480" s="118">
        <v>15156.4</v>
      </c>
      <c r="T480" s="492"/>
      <c r="U480" s="380"/>
      <c r="V480" s="380"/>
      <c r="W480" s="380"/>
      <c r="X480" s="380"/>
      <c r="Y480" s="380"/>
      <c r="Z480" s="380"/>
      <c r="AA480" s="380"/>
      <c r="AB480" s="380"/>
      <c r="AC480" s="380"/>
      <c r="AD480" s="380"/>
    </row>
    <row r="481" spans="1:30" ht="25.5">
      <c r="A481" s="380"/>
      <c r="B481" s="380"/>
      <c r="C481" s="380"/>
      <c r="D481" s="380"/>
      <c r="E481" s="380"/>
      <c r="F481" s="380"/>
      <c r="G481" s="380"/>
      <c r="H481" s="380"/>
      <c r="I481" s="380"/>
      <c r="J481" s="380"/>
      <c r="K481" s="380"/>
      <c r="L481" s="380"/>
      <c r="M481" s="504"/>
      <c r="N481" s="137" t="s">
        <v>2511</v>
      </c>
      <c r="O481" s="41" t="s">
        <v>718</v>
      </c>
      <c r="P481" s="49" t="s">
        <v>2742</v>
      </c>
      <c r="Q481" s="118">
        <v>5.03</v>
      </c>
      <c r="R481" s="49">
        <v>128</v>
      </c>
      <c r="S481" s="118">
        <v>643.84</v>
      </c>
      <c r="T481" s="492"/>
      <c r="U481" s="380"/>
      <c r="V481" s="380"/>
      <c r="W481" s="380"/>
      <c r="X481" s="380"/>
      <c r="Y481" s="380"/>
      <c r="Z481" s="380"/>
      <c r="AA481" s="380"/>
      <c r="AB481" s="380"/>
      <c r="AC481" s="380"/>
      <c r="AD481" s="380"/>
    </row>
    <row r="482" spans="1:30" ht="12.75">
      <c r="A482" s="380"/>
      <c r="B482" s="380"/>
      <c r="C482" s="380"/>
      <c r="D482" s="380"/>
      <c r="E482" s="380"/>
      <c r="F482" s="380"/>
      <c r="G482" s="380"/>
      <c r="H482" s="380"/>
      <c r="I482" s="380"/>
      <c r="J482" s="380"/>
      <c r="K482" s="380"/>
      <c r="L482" s="380"/>
      <c r="M482" s="504"/>
      <c r="N482" s="41" t="s">
        <v>2512</v>
      </c>
      <c r="O482" s="41" t="s">
        <v>718</v>
      </c>
      <c r="P482" s="49" t="s">
        <v>2742</v>
      </c>
      <c r="Q482" s="118">
        <v>228.97</v>
      </c>
      <c r="R482" s="49">
        <v>213</v>
      </c>
      <c r="S482" s="118">
        <v>48770.61</v>
      </c>
      <c r="T482" s="492"/>
      <c r="U482" s="380"/>
      <c r="V482" s="380"/>
      <c r="W482" s="380"/>
      <c r="X482" s="380"/>
      <c r="Y482" s="380"/>
      <c r="Z482" s="380"/>
      <c r="AA482" s="380"/>
      <c r="AB482" s="380"/>
      <c r="AC482" s="380"/>
      <c r="AD482" s="380"/>
    </row>
    <row r="483" spans="1:30" ht="12.75">
      <c r="A483" s="380"/>
      <c r="B483" s="380"/>
      <c r="C483" s="380"/>
      <c r="D483" s="380"/>
      <c r="E483" s="380"/>
      <c r="F483" s="380"/>
      <c r="G483" s="380"/>
      <c r="H483" s="380"/>
      <c r="I483" s="380"/>
      <c r="J483" s="380"/>
      <c r="K483" s="380"/>
      <c r="L483" s="380"/>
      <c r="M483" s="504"/>
      <c r="N483" s="41" t="s">
        <v>2513</v>
      </c>
      <c r="O483" s="41" t="s">
        <v>718</v>
      </c>
      <c r="P483" s="49" t="s">
        <v>2742</v>
      </c>
      <c r="Q483" s="118">
        <v>4.5</v>
      </c>
      <c r="R483" s="49">
        <v>10</v>
      </c>
      <c r="S483" s="118">
        <v>45</v>
      </c>
      <c r="T483" s="492"/>
      <c r="U483" s="380"/>
      <c r="V483" s="380"/>
      <c r="W483" s="380"/>
      <c r="X483" s="380"/>
      <c r="Y483" s="380"/>
      <c r="Z483" s="380"/>
      <c r="AA483" s="380"/>
      <c r="AB483" s="380"/>
      <c r="AC483" s="380"/>
      <c r="AD483" s="380"/>
    </row>
    <row r="484" spans="1:30" ht="12.75">
      <c r="A484" s="380"/>
      <c r="B484" s="380"/>
      <c r="C484" s="380"/>
      <c r="D484" s="380"/>
      <c r="E484" s="380"/>
      <c r="F484" s="380"/>
      <c r="G484" s="380"/>
      <c r="H484" s="380"/>
      <c r="I484" s="380"/>
      <c r="J484" s="380"/>
      <c r="K484" s="380"/>
      <c r="L484" s="380"/>
      <c r="M484" s="504"/>
      <c r="N484" s="41" t="s">
        <v>2514</v>
      </c>
      <c r="O484" s="41" t="s">
        <v>718</v>
      </c>
      <c r="P484" s="49" t="s">
        <v>2742</v>
      </c>
      <c r="Q484" s="118">
        <v>4.41</v>
      </c>
      <c r="R484" s="49">
        <v>494</v>
      </c>
      <c r="S484" s="118">
        <v>2178.54</v>
      </c>
      <c r="T484" s="492"/>
      <c r="U484" s="380"/>
      <c r="V484" s="380"/>
      <c r="W484" s="380"/>
      <c r="X484" s="380"/>
      <c r="Y484" s="380"/>
      <c r="Z484" s="380"/>
      <c r="AA484" s="380"/>
      <c r="AB484" s="380"/>
      <c r="AC484" s="380"/>
      <c r="AD484" s="380"/>
    </row>
    <row r="485" spans="1:30" ht="12.75">
      <c r="A485" s="380"/>
      <c r="B485" s="380"/>
      <c r="C485" s="380"/>
      <c r="D485" s="380"/>
      <c r="E485" s="380"/>
      <c r="F485" s="380"/>
      <c r="G485" s="380"/>
      <c r="H485" s="380"/>
      <c r="I485" s="380"/>
      <c r="J485" s="380"/>
      <c r="K485" s="380"/>
      <c r="L485" s="380"/>
      <c r="M485" s="504"/>
      <c r="N485" s="41" t="s">
        <v>2515</v>
      </c>
      <c r="O485" s="41" t="s">
        <v>718</v>
      </c>
      <c r="P485" s="49" t="s">
        <v>2742</v>
      </c>
      <c r="Q485" s="118">
        <v>12.79</v>
      </c>
      <c r="R485" s="49">
        <v>31</v>
      </c>
      <c r="S485" s="118">
        <v>396.49</v>
      </c>
      <c r="T485" s="492"/>
      <c r="U485" s="380"/>
      <c r="V485" s="380"/>
      <c r="W485" s="380"/>
      <c r="X485" s="380"/>
      <c r="Y485" s="380"/>
      <c r="Z485" s="380"/>
      <c r="AA485" s="380"/>
      <c r="AB485" s="380"/>
      <c r="AC485" s="380"/>
      <c r="AD485" s="380"/>
    </row>
    <row r="486" spans="1:30" ht="25.5">
      <c r="A486" s="380"/>
      <c r="B486" s="380"/>
      <c r="C486" s="380"/>
      <c r="D486" s="380"/>
      <c r="E486" s="380"/>
      <c r="F486" s="380"/>
      <c r="G486" s="380"/>
      <c r="H486" s="380"/>
      <c r="I486" s="380"/>
      <c r="J486" s="380"/>
      <c r="K486" s="380"/>
      <c r="L486" s="380"/>
      <c r="M486" s="504"/>
      <c r="N486" s="41" t="s">
        <v>2516</v>
      </c>
      <c r="O486" s="41" t="s">
        <v>718</v>
      </c>
      <c r="P486" s="49" t="s">
        <v>2742</v>
      </c>
      <c r="Q486" s="118">
        <v>340.57</v>
      </c>
      <c r="R486" s="49">
        <v>2</v>
      </c>
      <c r="S486" s="118">
        <v>681.14</v>
      </c>
      <c r="T486" s="492"/>
      <c r="U486" s="380"/>
      <c r="V486" s="380"/>
      <c r="W486" s="380"/>
      <c r="X486" s="380"/>
      <c r="Y486" s="380"/>
      <c r="Z486" s="380"/>
      <c r="AA486" s="380"/>
      <c r="AB486" s="380"/>
      <c r="AC486" s="380"/>
      <c r="AD486" s="380"/>
    </row>
    <row r="487" spans="1:30" ht="25.5">
      <c r="A487" s="380"/>
      <c r="B487" s="380"/>
      <c r="C487" s="380"/>
      <c r="D487" s="380"/>
      <c r="E487" s="380"/>
      <c r="F487" s="380"/>
      <c r="G487" s="380"/>
      <c r="H487" s="380"/>
      <c r="I487" s="380"/>
      <c r="J487" s="380"/>
      <c r="K487" s="380"/>
      <c r="L487" s="380"/>
      <c r="M487" s="504"/>
      <c r="N487" s="41" t="s">
        <v>2517</v>
      </c>
      <c r="O487" s="41" t="s">
        <v>718</v>
      </c>
      <c r="P487" s="49" t="s">
        <v>2742</v>
      </c>
      <c r="Q487" s="118">
        <v>19.74</v>
      </c>
      <c r="R487" s="49">
        <v>746</v>
      </c>
      <c r="S487" s="118">
        <v>14726.04</v>
      </c>
      <c r="T487" s="492"/>
      <c r="U487" s="380"/>
      <c r="V487" s="380"/>
      <c r="W487" s="380"/>
      <c r="X487" s="380"/>
      <c r="Y487" s="380"/>
      <c r="Z487" s="380"/>
      <c r="AA487" s="380"/>
      <c r="AB487" s="380"/>
      <c r="AC487" s="380"/>
      <c r="AD487" s="380"/>
    </row>
    <row r="488" spans="1:30" ht="13.5" thickBot="1">
      <c r="A488" s="381"/>
      <c r="B488" s="381"/>
      <c r="C488" s="381"/>
      <c r="D488" s="381"/>
      <c r="E488" s="381"/>
      <c r="F488" s="381"/>
      <c r="G488" s="381"/>
      <c r="H488" s="381"/>
      <c r="I488" s="381"/>
      <c r="J488" s="381"/>
      <c r="K488" s="381"/>
      <c r="L488" s="381"/>
      <c r="M488" s="505"/>
      <c r="N488" s="52" t="s">
        <v>589</v>
      </c>
      <c r="O488" s="27"/>
      <c r="P488" s="27"/>
      <c r="Q488" s="27"/>
      <c r="R488" s="27"/>
      <c r="S488" s="134">
        <v>771120</v>
      </c>
      <c r="T488" s="494"/>
      <c r="U488" s="381"/>
      <c r="V488" s="381"/>
      <c r="W488" s="381"/>
      <c r="X488" s="381"/>
      <c r="Y488" s="381"/>
      <c r="Z488" s="381"/>
      <c r="AA488" s="381"/>
      <c r="AB488" s="381"/>
      <c r="AC488" s="381"/>
      <c r="AD488" s="381"/>
    </row>
    <row r="489" spans="1:30" ht="26.25" thickBot="1">
      <c r="A489" s="366">
        <v>5370008000012</v>
      </c>
      <c r="B489" s="379"/>
      <c r="C489" s="365">
        <v>39743</v>
      </c>
      <c r="D489" s="382" t="s">
        <v>2256</v>
      </c>
      <c r="E489" s="379">
        <v>7900001070</v>
      </c>
      <c r="F489" s="379">
        <v>790101001</v>
      </c>
      <c r="G489" s="382" t="s">
        <v>2257</v>
      </c>
      <c r="H489" s="382" t="s">
        <v>1126</v>
      </c>
      <c r="I489" s="379">
        <v>1.1</v>
      </c>
      <c r="J489" s="365">
        <v>39717</v>
      </c>
      <c r="K489" s="382" t="s">
        <v>2519</v>
      </c>
      <c r="L489" s="365">
        <v>39731</v>
      </c>
      <c r="M489" s="503">
        <v>9</v>
      </c>
      <c r="N489" s="131" t="s">
        <v>2520</v>
      </c>
      <c r="O489" s="88" t="s">
        <v>3120</v>
      </c>
      <c r="P489" s="100" t="s">
        <v>2742</v>
      </c>
      <c r="Q489" s="138">
        <v>204.82</v>
      </c>
      <c r="R489" s="88">
        <v>8</v>
      </c>
      <c r="S489" s="138">
        <v>1638.56</v>
      </c>
      <c r="T489" s="76"/>
      <c r="U489" s="76"/>
      <c r="V489" s="27"/>
      <c r="W489" s="27"/>
      <c r="X489" s="27"/>
      <c r="Y489" s="76"/>
      <c r="Z489" s="27"/>
      <c r="AA489" s="27"/>
      <c r="AB489" s="27"/>
      <c r="AC489" s="27"/>
      <c r="AD489" s="27"/>
    </row>
    <row r="490" spans="1:30" ht="15.75" thickBot="1">
      <c r="A490" s="380"/>
      <c r="B490" s="380"/>
      <c r="C490" s="380"/>
      <c r="D490" s="380"/>
      <c r="E490" s="380"/>
      <c r="F490" s="380"/>
      <c r="G490" s="380"/>
      <c r="H490" s="380"/>
      <c r="I490" s="380"/>
      <c r="J490" s="380"/>
      <c r="K490" s="380"/>
      <c r="L490" s="380"/>
      <c r="M490" s="504"/>
      <c r="N490" s="112" t="s">
        <v>2521</v>
      </c>
      <c r="O490" s="93" t="s">
        <v>3120</v>
      </c>
      <c r="P490" s="91" t="s">
        <v>2742</v>
      </c>
      <c r="Q490" s="139">
        <v>84.7</v>
      </c>
      <c r="R490" s="93">
        <v>6</v>
      </c>
      <c r="S490" s="139">
        <v>508.2</v>
      </c>
      <c r="T490" s="27"/>
      <c r="U490" s="76"/>
      <c r="V490" s="27"/>
      <c r="W490" s="27"/>
      <c r="X490" s="27"/>
      <c r="Y490" s="76"/>
      <c r="Z490" s="27"/>
      <c r="AA490" s="27"/>
      <c r="AB490" s="27"/>
      <c r="AC490" s="27"/>
      <c r="AD490" s="27"/>
    </row>
    <row r="491" spans="1:30" ht="26.25" thickBot="1">
      <c r="A491" s="380"/>
      <c r="B491" s="380"/>
      <c r="C491" s="380"/>
      <c r="D491" s="380"/>
      <c r="E491" s="380"/>
      <c r="F491" s="380"/>
      <c r="G491" s="380"/>
      <c r="H491" s="380"/>
      <c r="I491" s="380"/>
      <c r="J491" s="380"/>
      <c r="K491" s="380"/>
      <c r="L491" s="380"/>
      <c r="M491" s="504"/>
      <c r="N491" s="110" t="s">
        <v>2522</v>
      </c>
      <c r="O491" s="93" t="s">
        <v>3120</v>
      </c>
      <c r="P491" s="91" t="s">
        <v>2742</v>
      </c>
      <c r="Q491" s="139">
        <v>19.34</v>
      </c>
      <c r="R491" s="91">
        <v>952</v>
      </c>
      <c r="S491" s="139">
        <v>18411.68</v>
      </c>
      <c r="T491" s="27"/>
      <c r="U491" s="76"/>
      <c r="V491" s="27"/>
      <c r="W491" s="27"/>
      <c r="X491" s="27"/>
      <c r="Y491" s="76"/>
      <c r="Z491" s="27"/>
      <c r="AA491" s="27"/>
      <c r="AB491" s="27"/>
      <c r="AC491" s="27"/>
      <c r="AD491" s="27"/>
    </row>
    <row r="492" spans="1:30" ht="26.25" thickBot="1">
      <c r="A492" s="380"/>
      <c r="B492" s="380"/>
      <c r="C492" s="380"/>
      <c r="D492" s="380"/>
      <c r="E492" s="380"/>
      <c r="F492" s="380"/>
      <c r="G492" s="380"/>
      <c r="H492" s="380"/>
      <c r="I492" s="380"/>
      <c r="J492" s="380"/>
      <c r="K492" s="380"/>
      <c r="L492" s="380"/>
      <c r="M492" s="504"/>
      <c r="N492" s="110" t="s">
        <v>2363</v>
      </c>
      <c r="O492" s="93" t="s">
        <v>3120</v>
      </c>
      <c r="P492" s="91" t="s">
        <v>2742</v>
      </c>
      <c r="Q492" s="139">
        <v>4.32</v>
      </c>
      <c r="R492" s="91">
        <v>219</v>
      </c>
      <c r="S492" s="139">
        <v>946.08</v>
      </c>
      <c r="T492" s="27"/>
      <c r="U492" s="76"/>
      <c r="V492" s="27"/>
      <c r="W492" s="27"/>
      <c r="X492" s="27"/>
      <c r="Y492" s="76"/>
      <c r="Z492" s="27"/>
      <c r="AA492" s="27"/>
      <c r="AB492" s="27"/>
      <c r="AC492" s="27"/>
      <c r="AD492" s="27"/>
    </row>
    <row r="493" spans="1:30" ht="26.25" thickBot="1">
      <c r="A493" s="380"/>
      <c r="B493" s="380"/>
      <c r="C493" s="380"/>
      <c r="D493" s="380"/>
      <c r="E493" s="380"/>
      <c r="F493" s="380"/>
      <c r="G493" s="380"/>
      <c r="H493" s="380"/>
      <c r="I493" s="380"/>
      <c r="J493" s="380"/>
      <c r="K493" s="380"/>
      <c r="L493" s="380"/>
      <c r="M493" s="504"/>
      <c r="N493" s="110" t="s">
        <v>2364</v>
      </c>
      <c r="O493" s="93" t="s">
        <v>3120</v>
      </c>
      <c r="P493" s="91" t="s">
        <v>2742</v>
      </c>
      <c r="Q493" s="139">
        <v>2035.22</v>
      </c>
      <c r="R493" s="91">
        <v>10</v>
      </c>
      <c r="S493" s="139">
        <v>20352.2</v>
      </c>
      <c r="T493" s="27"/>
      <c r="U493" s="76"/>
      <c r="V493" s="27"/>
      <c r="W493" s="27"/>
      <c r="X493" s="27"/>
      <c r="Y493" s="76"/>
      <c r="Z493" s="27"/>
      <c r="AA493" s="27"/>
      <c r="AB493" s="27"/>
      <c r="AC493" s="27"/>
      <c r="AD493" s="27"/>
    </row>
    <row r="494" spans="1:30" ht="26.25" thickBot="1">
      <c r="A494" s="380"/>
      <c r="B494" s="380"/>
      <c r="C494" s="380"/>
      <c r="D494" s="380"/>
      <c r="E494" s="380"/>
      <c r="F494" s="380"/>
      <c r="G494" s="380"/>
      <c r="H494" s="380"/>
      <c r="I494" s="380"/>
      <c r="J494" s="380"/>
      <c r="K494" s="380"/>
      <c r="L494" s="380"/>
      <c r="M494" s="504"/>
      <c r="N494" s="110" t="s">
        <v>2365</v>
      </c>
      <c r="O494" s="93" t="s">
        <v>3120</v>
      </c>
      <c r="P494" s="91" t="s">
        <v>2742</v>
      </c>
      <c r="Q494" s="139">
        <v>4111.08</v>
      </c>
      <c r="R494" s="91">
        <v>16</v>
      </c>
      <c r="S494" s="139">
        <v>65777.28</v>
      </c>
      <c r="T494" s="27"/>
      <c r="U494" s="76"/>
      <c r="V494" s="27"/>
      <c r="W494" s="27"/>
      <c r="X494" s="27"/>
      <c r="Y494" s="76"/>
      <c r="Z494" s="27"/>
      <c r="AA494" s="27"/>
      <c r="AB494" s="27"/>
      <c r="AC494" s="27"/>
      <c r="AD494" s="27"/>
    </row>
    <row r="495" spans="1:30" ht="26.25" thickBot="1">
      <c r="A495" s="380"/>
      <c r="B495" s="380"/>
      <c r="C495" s="380"/>
      <c r="D495" s="380"/>
      <c r="E495" s="380"/>
      <c r="F495" s="380"/>
      <c r="G495" s="380"/>
      <c r="H495" s="380"/>
      <c r="I495" s="380"/>
      <c r="J495" s="380"/>
      <c r="K495" s="380"/>
      <c r="L495" s="380"/>
      <c r="M495" s="504"/>
      <c r="N495" s="112" t="s">
        <v>2366</v>
      </c>
      <c r="O495" s="93" t="s">
        <v>3120</v>
      </c>
      <c r="P495" s="91" t="s">
        <v>2742</v>
      </c>
      <c r="Q495" s="139">
        <v>18.79</v>
      </c>
      <c r="R495" s="93">
        <v>218</v>
      </c>
      <c r="S495" s="139">
        <v>4096.22</v>
      </c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</row>
    <row r="496" spans="1:30" ht="39" thickBot="1">
      <c r="A496" s="380"/>
      <c r="B496" s="380"/>
      <c r="C496" s="380"/>
      <c r="D496" s="380"/>
      <c r="E496" s="380"/>
      <c r="F496" s="380"/>
      <c r="G496" s="380"/>
      <c r="H496" s="380"/>
      <c r="I496" s="380"/>
      <c r="J496" s="380"/>
      <c r="K496" s="380"/>
      <c r="L496" s="380"/>
      <c r="M496" s="504"/>
      <c r="N496" s="112" t="s">
        <v>2367</v>
      </c>
      <c r="O496" s="93" t="s">
        <v>3120</v>
      </c>
      <c r="P496" s="91" t="s">
        <v>2742</v>
      </c>
      <c r="Q496" s="139">
        <v>4331</v>
      </c>
      <c r="R496" s="93">
        <v>24</v>
      </c>
      <c r="S496" s="139">
        <v>103944</v>
      </c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</row>
    <row r="497" spans="1:30" ht="26.25" thickBot="1">
      <c r="A497" s="380"/>
      <c r="B497" s="380"/>
      <c r="C497" s="380"/>
      <c r="D497" s="380"/>
      <c r="E497" s="380"/>
      <c r="F497" s="380"/>
      <c r="G497" s="380"/>
      <c r="H497" s="380"/>
      <c r="I497" s="380"/>
      <c r="J497" s="380"/>
      <c r="K497" s="380"/>
      <c r="L497" s="380"/>
      <c r="M497" s="504"/>
      <c r="N497" s="112" t="s">
        <v>2368</v>
      </c>
      <c r="O497" s="93" t="s">
        <v>3120</v>
      </c>
      <c r="P497" s="91" t="s">
        <v>2742</v>
      </c>
      <c r="Q497" s="139">
        <v>659.11</v>
      </c>
      <c r="R497" s="93">
        <v>155</v>
      </c>
      <c r="S497" s="139">
        <v>102162.05</v>
      </c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</row>
    <row r="498" spans="1:30" ht="39" thickBot="1">
      <c r="A498" s="380"/>
      <c r="B498" s="380"/>
      <c r="C498" s="380"/>
      <c r="D498" s="380"/>
      <c r="E498" s="380"/>
      <c r="F498" s="380"/>
      <c r="G498" s="380"/>
      <c r="H498" s="380"/>
      <c r="I498" s="380"/>
      <c r="J498" s="380"/>
      <c r="K498" s="380"/>
      <c r="L498" s="380"/>
      <c r="M498" s="504"/>
      <c r="N498" s="112" t="s">
        <v>2369</v>
      </c>
      <c r="O498" s="93" t="s">
        <v>3120</v>
      </c>
      <c r="P498" s="91" t="s">
        <v>2742</v>
      </c>
      <c r="Q498" s="139">
        <v>213.38</v>
      </c>
      <c r="R498" s="93">
        <v>20</v>
      </c>
      <c r="S498" s="139">
        <v>4267.6</v>
      </c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</row>
    <row r="499" spans="1:30" ht="26.25" thickBot="1">
      <c r="A499" s="380"/>
      <c r="B499" s="380"/>
      <c r="C499" s="380"/>
      <c r="D499" s="380"/>
      <c r="E499" s="380"/>
      <c r="F499" s="380"/>
      <c r="G499" s="380"/>
      <c r="H499" s="380"/>
      <c r="I499" s="380"/>
      <c r="J499" s="380"/>
      <c r="K499" s="380"/>
      <c r="L499" s="380"/>
      <c r="M499" s="504"/>
      <c r="N499" s="112" t="s">
        <v>2370</v>
      </c>
      <c r="O499" s="93" t="s">
        <v>3120</v>
      </c>
      <c r="P499" s="91" t="s">
        <v>2742</v>
      </c>
      <c r="Q499" s="139">
        <v>287.53</v>
      </c>
      <c r="R499" s="93">
        <v>28</v>
      </c>
      <c r="S499" s="139">
        <v>8050.84</v>
      </c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</row>
    <row r="500" spans="1:30" ht="26.25" thickBot="1">
      <c r="A500" s="380"/>
      <c r="B500" s="380"/>
      <c r="C500" s="380"/>
      <c r="D500" s="380"/>
      <c r="E500" s="380"/>
      <c r="F500" s="380"/>
      <c r="G500" s="380"/>
      <c r="H500" s="380"/>
      <c r="I500" s="380"/>
      <c r="J500" s="380"/>
      <c r="K500" s="380"/>
      <c r="L500" s="380"/>
      <c r="M500" s="504"/>
      <c r="N500" s="112" t="s">
        <v>2371</v>
      </c>
      <c r="O500" s="93" t="s">
        <v>3120</v>
      </c>
      <c r="P500" s="91" t="s">
        <v>2742</v>
      </c>
      <c r="Q500" s="139">
        <v>66.46</v>
      </c>
      <c r="R500" s="93">
        <v>192</v>
      </c>
      <c r="S500" s="139">
        <v>12760.32</v>
      </c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</row>
    <row r="501" spans="1:30" ht="15.75" thickBot="1">
      <c r="A501" s="380"/>
      <c r="B501" s="380"/>
      <c r="C501" s="380"/>
      <c r="D501" s="380"/>
      <c r="E501" s="380"/>
      <c r="F501" s="380"/>
      <c r="G501" s="380"/>
      <c r="H501" s="380"/>
      <c r="I501" s="380"/>
      <c r="J501" s="380"/>
      <c r="K501" s="380"/>
      <c r="L501" s="380"/>
      <c r="M501" s="504"/>
      <c r="N501" s="112" t="s">
        <v>2372</v>
      </c>
      <c r="O501" s="93" t="s">
        <v>3120</v>
      </c>
      <c r="P501" s="91" t="s">
        <v>2742</v>
      </c>
      <c r="Q501" s="139">
        <v>7.47</v>
      </c>
      <c r="R501" s="93">
        <v>65</v>
      </c>
      <c r="S501" s="139">
        <v>485.55</v>
      </c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</row>
    <row r="502" spans="1:30" ht="26.25" thickBot="1">
      <c r="A502" s="380"/>
      <c r="B502" s="380"/>
      <c r="C502" s="380"/>
      <c r="D502" s="380"/>
      <c r="E502" s="380"/>
      <c r="F502" s="380"/>
      <c r="G502" s="380"/>
      <c r="H502" s="380"/>
      <c r="I502" s="380"/>
      <c r="J502" s="380"/>
      <c r="K502" s="380"/>
      <c r="L502" s="380"/>
      <c r="M502" s="504"/>
      <c r="N502" s="112" t="s">
        <v>461</v>
      </c>
      <c r="O502" s="93" t="s">
        <v>3120</v>
      </c>
      <c r="P502" s="91" t="s">
        <v>2742</v>
      </c>
      <c r="Q502" s="139">
        <v>20.06</v>
      </c>
      <c r="R502" s="93">
        <v>1997</v>
      </c>
      <c r="S502" s="139">
        <v>40059.82</v>
      </c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</row>
    <row r="503" spans="1:30" ht="39" thickBot="1">
      <c r="A503" s="380"/>
      <c r="B503" s="380"/>
      <c r="C503" s="380"/>
      <c r="D503" s="380"/>
      <c r="E503" s="380"/>
      <c r="F503" s="380"/>
      <c r="G503" s="380"/>
      <c r="H503" s="380"/>
      <c r="I503" s="380"/>
      <c r="J503" s="380"/>
      <c r="K503" s="380"/>
      <c r="L503" s="380"/>
      <c r="M503" s="504"/>
      <c r="N503" s="110" t="s">
        <v>462</v>
      </c>
      <c r="O503" s="93" t="s">
        <v>3120</v>
      </c>
      <c r="P503" s="91" t="s">
        <v>2742</v>
      </c>
      <c r="Q503" s="139">
        <v>11.33</v>
      </c>
      <c r="R503" s="93">
        <v>1895</v>
      </c>
      <c r="S503" s="139">
        <v>21470.35</v>
      </c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</row>
    <row r="504" spans="1:30" ht="26.25" thickBot="1">
      <c r="A504" s="380"/>
      <c r="B504" s="380"/>
      <c r="C504" s="380"/>
      <c r="D504" s="380"/>
      <c r="E504" s="380"/>
      <c r="F504" s="380"/>
      <c r="G504" s="380"/>
      <c r="H504" s="380"/>
      <c r="I504" s="380"/>
      <c r="J504" s="380"/>
      <c r="K504" s="380"/>
      <c r="L504" s="380"/>
      <c r="M504" s="504"/>
      <c r="N504" s="110" t="s">
        <v>463</v>
      </c>
      <c r="O504" s="93" t="s">
        <v>3120</v>
      </c>
      <c r="P504" s="91" t="s">
        <v>2742</v>
      </c>
      <c r="Q504" s="139">
        <v>2.73</v>
      </c>
      <c r="R504" s="93">
        <v>10</v>
      </c>
      <c r="S504" s="139">
        <v>27.3</v>
      </c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</row>
    <row r="505" spans="1:30" ht="26.25" thickBot="1">
      <c r="A505" s="380"/>
      <c r="B505" s="380"/>
      <c r="C505" s="380"/>
      <c r="D505" s="380"/>
      <c r="E505" s="380"/>
      <c r="F505" s="380"/>
      <c r="G505" s="380"/>
      <c r="H505" s="380"/>
      <c r="I505" s="380"/>
      <c r="J505" s="380"/>
      <c r="K505" s="380"/>
      <c r="L505" s="380"/>
      <c r="M505" s="504"/>
      <c r="N505" s="112" t="s">
        <v>464</v>
      </c>
      <c r="O505" s="93" t="s">
        <v>3120</v>
      </c>
      <c r="P505" s="91" t="s">
        <v>2742</v>
      </c>
      <c r="Q505" s="139">
        <v>61.57</v>
      </c>
      <c r="R505" s="93">
        <v>80</v>
      </c>
      <c r="S505" s="139">
        <v>4925.6</v>
      </c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</row>
    <row r="506" spans="1:30" ht="26.25" thickBot="1">
      <c r="A506" s="380"/>
      <c r="B506" s="380"/>
      <c r="C506" s="380"/>
      <c r="D506" s="380"/>
      <c r="E506" s="380"/>
      <c r="F506" s="380"/>
      <c r="G506" s="380"/>
      <c r="H506" s="380"/>
      <c r="I506" s="380"/>
      <c r="J506" s="380"/>
      <c r="K506" s="380"/>
      <c r="L506" s="380"/>
      <c r="M506" s="504"/>
      <c r="N506" s="112" t="s">
        <v>465</v>
      </c>
      <c r="O506" s="93" t="s">
        <v>3120</v>
      </c>
      <c r="P506" s="91" t="s">
        <v>2742</v>
      </c>
      <c r="Q506" s="139">
        <v>161.29</v>
      </c>
      <c r="R506" s="93">
        <v>6</v>
      </c>
      <c r="S506" s="139">
        <v>967.74</v>
      </c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</row>
    <row r="507" spans="1:30" ht="39" thickBot="1">
      <c r="A507" s="380"/>
      <c r="B507" s="380"/>
      <c r="C507" s="380"/>
      <c r="D507" s="380"/>
      <c r="E507" s="380"/>
      <c r="F507" s="380"/>
      <c r="G507" s="380"/>
      <c r="H507" s="380"/>
      <c r="I507" s="380"/>
      <c r="J507" s="380"/>
      <c r="K507" s="380"/>
      <c r="L507" s="380"/>
      <c r="M507" s="504"/>
      <c r="N507" s="112" t="s">
        <v>2352</v>
      </c>
      <c r="O507" s="93" t="s">
        <v>3120</v>
      </c>
      <c r="P507" s="91" t="s">
        <v>2742</v>
      </c>
      <c r="Q507" s="139">
        <v>1986.77</v>
      </c>
      <c r="R507" s="93">
        <v>20</v>
      </c>
      <c r="S507" s="139">
        <v>39735.4</v>
      </c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</row>
    <row r="508" spans="1:30" ht="39" thickBot="1">
      <c r="A508" s="380"/>
      <c r="B508" s="380"/>
      <c r="C508" s="380"/>
      <c r="D508" s="380"/>
      <c r="E508" s="380"/>
      <c r="F508" s="380"/>
      <c r="G508" s="380"/>
      <c r="H508" s="380"/>
      <c r="I508" s="380"/>
      <c r="J508" s="380"/>
      <c r="K508" s="380"/>
      <c r="L508" s="380"/>
      <c r="M508" s="504"/>
      <c r="N508" s="112" t="s">
        <v>2957</v>
      </c>
      <c r="O508" s="93" t="s">
        <v>3120</v>
      </c>
      <c r="P508" s="91" t="s">
        <v>2742</v>
      </c>
      <c r="Q508" s="139">
        <v>2770.64</v>
      </c>
      <c r="R508" s="93">
        <v>6</v>
      </c>
      <c r="S508" s="139">
        <v>16623.84</v>
      </c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</row>
    <row r="509" spans="1:30" ht="26.25" thickBot="1">
      <c r="A509" s="380"/>
      <c r="B509" s="380"/>
      <c r="C509" s="380"/>
      <c r="D509" s="380"/>
      <c r="E509" s="380"/>
      <c r="F509" s="380"/>
      <c r="G509" s="380"/>
      <c r="H509" s="380"/>
      <c r="I509" s="380"/>
      <c r="J509" s="380"/>
      <c r="K509" s="380"/>
      <c r="L509" s="380"/>
      <c r="M509" s="504"/>
      <c r="N509" s="112" t="s">
        <v>2818</v>
      </c>
      <c r="O509" s="93" t="s">
        <v>3120</v>
      </c>
      <c r="P509" s="91" t="s">
        <v>2742</v>
      </c>
      <c r="Q509" s="139">
        <v>118.38</v>
      </c>
      <c r="R509" s="93">
        <v>6</v>
      </c>
      <c r="S509" s="139">
        <v>710.28</v>
      </c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</row>
    <row r="510" spans="1:30" ht="15.75" thickBot="1">
      <c r="A510" s="380"/>
      <c r="B510" s="380"/>
      <c r="C510" s="380"/>
      <c r="D510" s="380"/>
      <c r="E510" s="380"/>
      <c r="F510" s="380"/>
      <c r="G510" s="380"/>
      <c r="H510" s="380"/>
      <c r="I510" s="380"/>
      <c r="J510" s="380"/>
      <c r="K510" s="380"/>
      <c r="L510" s="380"/>
      <c r="M510" s="504"/>
      <c r="N510" s="112" t="s">
        <v>2819</v>
      </c>
      <c r="O510" s="93" t="s">
        <v>3120</v>
      </c>
      <c r="P510" s="91" t="s">
        <v>2742</v>
      </c>
      <c r="Q510" s="139">
        <v>143.8</v>
      </c>
      <c r="R510" s="93">
        <v>6</v>
      </c>
      <c r="S510" s="139">
        <v>862.8</v>
      </c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</row>
    <row r="511" spans="1:30" ht="15.75" thickBot="1">
      <c r="A511" s="380"/>
      <c r="B511" s="380"/>
      <c r="C511" s="380"/>
      <c r="D511" s="380"/>
      <c r="E511" s="380"/>
      <c r="F511" s="380"/>
      <c r="G511" s="380"/>
      <c r="H511" s="380"/>
      <c r="I511" s="380"/>
      <c r="J511" s="380"/>
      <c r="K511" s="380"/>
      <c r="L511" s="380"/>
      <c r="M511" s="504"/>
      <c r="N511" s="112" t="s">
        <v>2820</v>
      </c>
      <c r="O511" s="93" t="s">
        <v>3120</v>
      </c>
      <c r="P511" s="91" t="s">
        <v>2742</v>
      </c>
      <c r="Q511" s="139">
        <v>155.9</v>
      </c>
      <c r="R511" s="93">
        <v>20</v>
      </c>
      <c r="S511" s="139">
        <v>3118</v>
      </c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</row>
    <row r="512" spans="1:30" ht="15.75" thickBot="1">
      <c r="A512" s="380"/>
      <c r="B512" s="380"/>
      <c r="C512" s="380"/>
      <c r="D512" s="380"/>
      <c r="E512" s="380"/>
      <c r="F512" s="380"/>
      <c r="G512" s="380"/>
      <c r="H512" s="380"/>
      <c r="I512" s="380"/>
      <c r="J512" s="380"/>
      <c r="K512" s="380"/>
      <c r="L512" s="380"/>
      <c r="M512" s="504"/>
      <c r="N512" s="112" t="s">
        <v>2821</v>
      </c>
      <c r="O512" s="93" t="s">
        <v>3120</v>
      </c>
      <c r="P512" s="91" t="s">
        <v>2742</v>
      </c>
      <c r="Q512" s="139">
        <v>185.01</v>
      </c>
      <c r="R512" s="91">
        <v>221</v>
      </c>
      <c r="S512" s="139">
        <v>40887.21</v>
      </c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</row>
    <row r="513" spans="1:30" ht="15.75" thickBot="1">
      <c r="A513" s="380"/>
      <c r="B513" s="380"/>
      <c r="C513" s="380"/>
      <c r="D513" s="380"/>
      <c r="E513" s="380"/>
      <c r="F513" s="380"/>
      <c r="G513" s="380"/>
      <c r="H513" s="380"/>
      <c r="I513" s="380"/>
      <c r="J513" s="380"/>
      <c r="K513" s="380"/>
      <c r="L513" s="380"/>
      <c r="M513" s="504"/>
      <c r="N513" s="112" t="s">
        <v>2822</v>
      </c>
      <c r="O513" s="93" t="s">
        <v>3120</v>
      </c>
      <c r="P513" s="91" t="s">
        <v>2742</v>
      </c>
      <c r="Q513" s="139">
        <v>147.87</v>
      </c>
      <c r="R513" s="91">
        <v>52</v>
      </c>
      <c r="S513" s="139">
        <v>7689.24</v>
      </c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</row>
    <row r="514" spans="1:30" ht="26.25" thickBot="1">
      <c r="A514" s="380"/>
      <c r="B514" s="380"/>
      <c r="C514" s="380"/>
      <c r="D514" s="380"/>
      <c r="E514" s="380"/>
      <c r="F514" s="380"/>
      <c r="G514" s="380"/>
      <c r="H514" s="380"/>
      <c r="I514" s="380"/>
      <c r="J514" s="380"/>
      <c r="K514" s="380"/>
      <c r="L514" s="380"/>
      <c r="M514" s="504"/>
      <c r="N514" s="112" t="s">
        <v>3370</v>
      </c>
      <c r="O514" s="93" t="s">
        <v>3120</v>
      </c>
      <c r="P514" s="91" t="s">
        <v>2742</v>
      </c>
      <c r="Q514" s="139">
        <v>16.14</v>
      </c>
      <c r="R514" s="93">
        <v>154</v>
      </c>
      <c r="S514" s="139">
        <v>2485.56</v>
      </c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</row>
    <row r="515" spans="1:30" ht="26.25" thickBot="1">
      <c r="A515" s="380"/>
      <c r="B515" s="380"/>
      <c r="C515" s="380"/>
      <c r="D515" s="380"/>
      <c r="E515" s="380"/>
      <c r="F515" s="380"/>
      <c r="G515" s="380"/>
      <c r="H515" s="380"/>
      <c r="I515" s="380"/>
      <c r="J515" s="380"/>
      <c r="K515" s="380"/>
      <c r="L515" s="380"/>
      <c r="M515" s="504"/>
      <c r="N515" s="112" t="s">
        <v>3371</v>
      </c>
      <c r="O515" s="93" t="s">
        <v>3120</v>
      </c>
      <c r="P515" s="91" t="s">
        <v>2742</v>
      </c>
      <c r="Q515" s="139">
        <v>22.17</v>
      </c>
      <c r="R515" s="93">
        <v>10</v>
      </c>
      <c r="S515" s="139">
        <v>221.7</v>
      </c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</row>
    <row r="516" spans="1:30" ht="26.25" thickBot="1">
      <c r="A516" s="380"/>
      <c r="B516" s="380"/>
      <c r="C516" s="380"/>
      <c r="D516" s="380"/>
      <c r="E516" s="380"/>
      <c r="F516" s="380"/>
      <c r="G516" s="380"/>
      <c r="H516" s="380"/>
      <c r="I516" s="380"/>
      <c r="J516" s="380"/>
      <c r="K516" s="380"/>
      <c r="L516" s="380"/>
      <c r="M516" s="504"/>
      <c r="N516" s="112" t="s">
        <v>3372</v>
      </c>
      <c r="O516" s="93" t="s">
        <v>3120</v>
      </c>
      <c r="P516" s="91" t="s">
        <v>2742</v>
      </c>
      <c r="Q516" s="139">
        <v>322.1</v>
      </c>
      <c r="R516" s="93">
        <v>60</v>
      </c>
      <c r="S516" s="139">
        <v>19326</v>
      </c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</row>
    <row r="517" spans="1:30" ht="26.25" thickBot="1">
      <c r="A517" s="380"/>
      <c r="B517" s="380"/>
      <c r="C517" s="380"/>
      <c r="D517" s="380"/>
      <c r="E517" s="380"/>
      <c r="F517" s="380"/>
      <c r="G517" s="380"/>
      <c r="H517" s="380"/>
      <c r="I517" s="380"/>
      <c r="J517" s="380"/>
      <c r="K517" s="380"/>
      <c r="L517" s="380"/>
      <c r="M517" s="504"/>
      <c r="N517" s="112" t="s">
        <v>3373</v>
      </c>
      <c r="O517" s="93" t="s">
        <v>3120</v>
      </c>
      <c r="P517" s="91" t="s">
        <v>2742</v>
      </c>
      <c r="Q517" s="139">
        <v>586.52</v>
      </c>
      <c r="R517" s="93">
        <v>20</v>
      </c>
      <c r="S517" s="139">
        <v>11730.4</v>
      </c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</row>
    <row r="518" spans="1:30" ht="26.25" thickBot="1">
      <c r="A518" s="380"/>
      <c r="B518" s="380"/>
      <c r="C518" s="380"/>
      <c r="D518" s="380"/>
      <c r="E518" s="380"/>
      <c r="F518" s="380"/>
      <c r="G518" s="380"/>
      <c r="H518" s="380"/>
      <c r="I518" s="380"/>
      <c r="J518" s="380"/>
      <c r="K518" s="380"/>
      <c r="L518" s="380"/>
      <c r="M518" s="504"/>
      <c r="N518" s="112" t="s">
        <v>3374</v>
      </c>
      <c r="O518" s="93" t="s">
        <v>3120</v>
      </c>
      <c r="P518" s="91" t="s">
        <v>2742</v>
      </c>
      <c r="Q518" s="139">
        <v>12.08</v>
      </c>
      <c r="R518" s="93">
        <v>123</v>
      </c>
      <c r="S518" s="139">
        <v>1485.84</v>
      </c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</row>
    <row r="519" spans="1:30" ht="26.25" thickBot="1">
      <c r="A519" s="380"/>
      <c r="B519" s="380"/>
      <c r="C519" s="380"/>
      <c r="D519" s="380"/>
      <c r="E519" s="380"/>
      <c r="F519" s="380"/>
      <c r="G519" s="380"/>
      <c r="H519" s="380"/>
      <c r="I519" s="380"/>
      <c r="J519" s="380"/>
      <c r="K519" s="380"/>
      <c r="L519" s="380"/>
      <c r="M519" s="504"/>
      <c r="N519" s="112" t="s">
        <v>3375</v>
      </c>
      <c r="O519" s="93" t="s">
        <v>3120</v>
      </c>
      <c r="P519" s="91" t="s">
        <v>2742</v>
      </c>
      <c r="Q519" s="139">
        <v>34.6</v>
      </c>
      <c r="R519" s="93">
        <v>771</v>
      </c>
      <c r="S519" s="139">
        <v>26676.6</v>
      </c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</row>
    <row r="520" spans="1:30" ht="26.25" thickBot="1">
      <c r="A520" s="380"/>
      <c r="B520" s="380"/>
      <c r="C520" s="380"/>
      <c r="D520" s="380"/>
      <c r="E520" s="380"/>
      <c r="F520" s="380"/>
      <c r="G520" s="380"/>
      <c r="H520" s="380"/>
      <c r="I520" s="380"/>
      <c r="J520" s="380"/>
      <c r="K520" s="380"/>
      <c r="L520" s="380"/>
      <c r="M520" s="504"/>
      <c r="N520" s="112" t="s">
        <v>3376</v>
      </c>
      <c r="O520" s="93" t="s">
        <v>3120</v>
      </c>
      <c r="P520" s="91" t="s">
        <v>2742</v>
      </c>
      <c r="Q520" s="139">
        <v>616.02</v>
      </c>
      <c r="R520" s="93">
        <v>12</v>
      </c>
      <c r="S520" s="139">
        <v>7392.24</v>
      </c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</row>
    <row r="521" spans="1:30" ht="26.25" thickBot="1">
      <c r="A521" s="380"/>
      <c r="B521" s="380"/>
      <c r="C521" s="380"/>
      <c r="D521" s="380"/>
      <c r="E521" s="380"/>
      <c r="F521" s="380"/>
      <c r="G521" s="380"/>
      <c r="H521" s="380"/>
      <c r="I521" s="380"/>
      <c r="J521" s="380"/>
      <c r="K521" s="380"/>
      <c r="L521" s="380"/>
      <c r="M521" s="504"/>
      <c r="N521" s="112" t="s">
        <v>3377</v>
      </c>
      <c r="O521" s="93" t="s">
        <v>3120</v>
      </c>
      <c r="P521" s="91" t="s">
        <v>2742</v>
      </c>
      <c r="Q521" s="139">
        <v>112.8</v>
      </c>
      <c r="R521" s="93">
        <v>165</v>
      </c>
      <c r="S521" s="139">
        <v>18612</v>
      </c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</row>
    <row r="522" spans="1:30" ht="26.25" thickBot="1">
      <c r="A522" s="380"/>
      <c r="B522" s="380"/>
      <c r="C522" s="380"/>
      <c r="D522" s="380"/>
      <c r="E522" s="380"/>
      <c r="F522" s="380"/>
      <c r="G522" s="380"/>
      <c r="H522" s="380"/>
      <c r="I522" s="380"/>
      <c r="J522" s="380"/>
      <c r="K522" s="380"/>
      <c r="L522" s="380"/>
      <c r="M522" s="504"/>
      <c r="N522" s="112" t="s">
        <v>3378</v>
      </c>
      <c r="O522" s="93" t="s">
        <v>3120</v>
      </c>
      <c r="P522" s="91" t="s">
        <v>2742</v>
      </c>
      <c r="Q522" s="139">
        <v>12.76</v>
      </c>
      <c r="R522" s="93">
        <v>622</v>
      </c>
      <c r="S522" s="139">
        <v>7936.72</v>
      </c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</row>
    <row r="523" spans="1:30" ht="26.25" thickBot="1">
      <c r="A523" s="380"/>
      <c r="B523" s="380"/>
      <c r="C523" s="380"/>
      <c r="D523" s="380"/>
      <c r="E523" s="380"/>
      <c r="F523" s="380"/>
      <c r="G523" s="380"/>
      <c r="H523" s="380"/>
      <c r="I523" s="380"/>
      <c r="J523" s="380"/>
      <c r="K523" s="380"/>
      <c r="L523" s="380"/>
      <c r="M523" s="504"/>
      <c r="N523" s="112" t="s">
        <v>3379</v>
      </c>
      <c r="O523" s="93" t="s">
        <v>3120</v>
      </c>
      <c r="P523" s="91" t="s">
        <v>2742</v>
      </c>
      <c r="Q523" s="139">
        <v>4491.44</v>
      </c>
      <c r="R523" s="93">
        <v>3</v>
      </c>
      <c r="S523" s="139">
        <v>13474.32</v>
      </c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</row>
    <row r="524" spans="1:30" ht="15.75" thickBot="1">
      <c r="A524" s="380"/>
      <c r="B524" s="380"/>
      <c r="C524" s="380"/>
      <c r="D524" s="380"/>
      <c r="E524" s="380"/>
      <c r="F524" s="380"/>
      <c r="G524" s="380"/>
      <c r="H524" s="380"/>
      <c r="I524" s="380"/>
      <c r="J524" s="380"/>
      <c r="K524" s="380"/>
      <c r="L524" s="380"/>
      <c r="M524" s="504"/>
      <c r="N524" s="112" t="s">
        <v>3380</v>
      </c>
      <c r="O524" s="93" t="s">
        <v>3120</v>
      </c>
      <c r="P524" s="91" t="s">
        <v>2742</v>
      </c>
      <c r="Q524" s="139">
        <v>239.58</v>
      </c>
      <c r="R524" s="93">
        <v>35</v>
      </c>
      <c r="S524" s="139">
        <v>8385.3</v>
      </c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</row>
    <row r="525" spans="1:30" ht="26.25" thickBot="1">
      <c r="A525" s="380"/>
      <c r="B525" s="380"/>
      <c r="C525" s="380"/>
      <c r="D525" s="380"/>
      <c r="E525" s="380"/>
      <c r="F525" s="380"/>
      <c r="G525" s="380"/>
      <c r="H525" s="380"/>
      <c r="I525" s="380"/>
      <c r="J525" s="380"/>
      <c r="K525" s="380"/>
      <c r="L525" s="380"/>
      <c r="M525" s="504"/>
      <c r="N525" s="112" t="s">
        <v>3381</v>
      </c>
      <c r="O525" s="93" t="s">
        <v>3120</v>
      </c>
      <c r="P525" s="91" t="s">
        <v>2742</v>
      </c>
      <c r="Q525" s="139">
        <v>238.82</v>
      </c>
      <c r="R525" s="93">
        <v>50</v>
      </c>
      <c r="S525" s="139">
        <v>11941</v>
      </c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</row>
    <row r="526" spans="1:30" ht="15.75" thickBot="1">
      <c r="A526" s="380"/>
      <c r="B526" s="380"/>
      <c r="C526" s="380"/>
      <c r="D526" s="380"/>
      <c r="E526" s="380"/>
      <c r="F526" s="380"/>
      <c r="G526" s="380"/>
      <c r="H526" s="380"/>
      <c r="I526" s="380"/>
      <c r="J526" s="380"/>
      <c r="K526" s="380"/>
      <c r="L526" s="380"/>
      <c r="M526" s="504"/>
      <c r="N526" s="110" t="s">
        <v>3382</v>
      </c>
      <c r="O526" s="93" t="s">
        <v>3120</v>
      </c>
      <c r="P526" s="91" t="s">
        <v>2742</v>
      </c>
      <c r="Q526" s="139">
        <v>17.32</v>
      </c>
      <c r="R526" s="91">
        <v>46</v>
      </c>
      <c r="S526" s="139">
        <v>796.72</v>
      </c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</row>
    <row r="527" spans="1:30" ht="15.75" thickBot="1">
      <c r="A527" s="380"/>
      <c r="B527" s="380"/>
      <c r="C527" s="380"/>
      <c r="D527" s="380"/>
      <c r="E527" s="380"/>
      <c r="F527" s="380"/>
      <c r="G527" s="380"/>
      <c r="H527" s="380"/>
      <c r="I527" s="380"/>
      <c r="J527" s="380"/>
      <c r="K527" s="380"/>
      <c r="L527" s="380"/>
      <c r="M527" s="504"/>
      <c r="N527" s="110" t="s">
        <v>3383</v>
      </c>
      <c r="O527" s="93" t="s">
        <v>3120</v>
      </c>
      <c r="P527" s="91" t="s">
        <v>2742</v>
      </c>
      <c r="Q527" s="139">
        <v>25.99</v>
      </c>
      <c r="R527" s="91">
        <v>5</v>
      </c>
      <c r="S527" s="139">
        <v>129.95</v>
      </c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</row>
    <row r="528" spans="1:30" ht="15.75" thickBot="1">
      <c r="A528" s="380"/>
      <c r="B528" s="380"/>
      <c r="C528" s="380"/>
      <c r="D528" s="380"/>
      <c r="E528" s="380"/>
      <c r="F528" s="380"/>
      <c r="G528" s="380"/>
      <c r="H528" s="380"/>
      <c r="I528" s="380"/>
      <c r="J528" s="380"/>
      <c r="K528" s="380"/>
      <c r="L528" s="380"/>
      <c r="M528" s="504"/>
      <c r="N528" s="112" t="s">
        <v>3384</v>
      </c>
      <c r="O528" s="93" t="s">
        <v>3120</v>
      </c>
      <c r="P528" s="91" t="s">
        <v>2742</v>
      </c>
      <c r="Q528" s="139">
        <v>11.07</v>
      </c>
      <c r="R528" s="93">
        <v>5</v>
      </c>
      <c r="S528" s="139">
        <v>55.35</v>
      </c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</row>
    <row r="529" spans="1:30" ht="26.25" thickBot="1">
      <c r="A529" s="380"/>
      <c r="B529" s="380"/>
      <c r="C529" s="380"/>
      <c r="D529" s="380"/>
      <c r="E529" s="380"/>
      <c r="F529" s="380"/>
      <c r="G529" s="380"/>
      <c r="H529" s="380"/>
      <c r="I529" s="380"/>
      <c r="J529" s="380"/>
      <c r="K529" s="380"/>
      <c r="L529" s="380"/>
      <c r="M529" s="504"/>
      <c r="N529" s="112" t="s">
        <v>1357</v>
      </c>
      <c r="O529" s="93" t="s">
        <v>3120</v>
      </c>
      <c r="P529" s="91" t="s">
        <v>2742</v>
      </c>
      <c r="Q529" s="139">
        <v>748.02</v>
      </c>
      <c r="R529" s="93">
        <v>11</v>
      </c>
      <c r="S529" s="139">
        <v>8228.22</v>
      </c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</row>
    <row r="530" spans="1:30" ht="15.75" thickBot="1">
      <c r="A530" s="380"/>
      <c r="B530" s="380"/>
      <c r="C530" s="380"/>
      <c r="D530" s="380"/>
      <c r="E530" s="380"/>
      <c r="F530" s="380"/>
      <c r="G530" s="380"/>
      <c r="H530" s="380"/>
      <c r="I530" s="380"/>
      <c r="J530" s="380"/>
      <c r="K530" s="380"/>
      <c r="L530" s="380"/>
      <c r="M530" s="504"/>
      <c r="N530" s="112" t="s">
        <v>1358</v>
      </c>
      <c r="O530" s="93" t="s">
        <v>3120</v>
      </c>
      <c r="P530" s="91" t="s">
        <v>2742</v>
      </c>
      <c r="Q530" s="139">
        <v>317.54</v>
      </c>
      <c r="R530" s="93">
        <v>17</v>
      </c>
      <c r="S530" s="139">
        <v>5398.18</v>
      </c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</row>
    <row r="531" spans="1:30" ht="15.75" thickBot="1">
      <c r="A531" s="380"/>
      <c r="B531" s="380"/>
      <c r="C531" s="380"/>
      <c r="D531" s="380"/>
      <c r="E531" s="380"/>
      <c r="F531" s="380"/>
      <c r="G531" s="380"/>
      <c r="H531" s="380"/>
      <c r="I531" s="380"/>
      <c r="J531" s="380"/>
      <c r="K531" s="380"/>
      <c r="L531" s="380"/>
      <c r="M531" s="504"/>
      <c r="N531" s="112" t="s">
        <v>279</v>
      </c>
      <c r="O531" s="93" t="s">
        <v>3120</v>
      </c>
      <c r="P531" s="91" t="s">
        <v>2742</v>
      </c>
      <c r="Q531" s="139">
        <v>12.76</v>
      </c>
      <c r="R531" s="93">
        <v>30</v>
      </c>
      <c r="S531" s="139">
        <v>382.8</v>
      </c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</row>
    <row r="532" spans="1:30" ht="26.25" thickBot="1">
      <c r="A532" s="380"/>
      <c r="B532" s="380"/>
      <c r="C532" s="380"/>
      <c r="D532" s="380"/>
      <c r="E532" s="380"/>
      <c r="F532" s="380"/>
      <c r="G532" s="380"/>
      <c r="H532" s="380"/>
      <c r="I532" s="380"/>
      <c r="J532" s="380"/>
      <c r="K532" s="380"/>
      <c r="L532" s="380"/>
      <c r="M532" s="504"/>
      <c r="N532" s="112" t="s">
        <v>280</v>
      </c>
      <c r="O532" s="93" t="s">
        <v>3120</v>
      </c>
      <c r="P532" s="91" t="s">
        <v>2742</v>
      </c>
      <c r="Q532" s="139">
        <v>31.39</v>
      </c>
      <c r="R532" s="93">
        <v>133</v>
      </c>
      <c r="S532" s="139">
        <v>4174.87</v>
      </c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</row>
    <row r="533" spans="1:30" ht="26.25" thickBot="1">
      <c r="A533" s="380"/>
      <c r="B533" s="380"/>
      <c r="C533" s="380"/>
      <c r="D533" s="380"/>
      <c r="E533" s="380"/>
      <c r="F533" s="380"/>
      <c r="G533" s="380"/>
      <c r="H533" s="380"/>
      <c r="I533" s="380"/>
      <c r="J533" s="380"/>
      <c r="K533" s="380"/>
      <c r="L533" s="380"/>
      <c r="M533" s="504"/>
      <c r="N533" s="112" t="s">
        <v>281</v>
      </c>
      <c r="O533" s="93" t="s">
        <v>3120</v>
      </c>
      <c r="P533" s="91" t="s">
        <v>2742</v>
      </c>
      <c r="Q533" s="139">
        <v>24.49</v>
      </c>
      <c r="R533" s="93">
        <v>825</v>
      </c>
      <c r="S533" s="139">
        <v>20204.25</v>
      </c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</row>
    <row r="534" spans="1:30" ht="26.25" thickBot="1">
      <c r="A534" s="380"/>
      <c r="B534" s="380"/>
      <c r="C534" s="380"/>
      <c r="D534" s="380"/>
      <c r="E534" s="380"/>
      <c r="F534" s="380"/>
      <c r="G534" s="380"/>
      <c r="H534" s="380"/>
      <c r="I534" s="380"/>
      <c r="J534" s="380"/>
      <c r="K534" s="380"/>
      <c r="L534" s="380"/>
      <c r="M534" s="504"/>
      <c r="N534" s="112" t="s">
        <v>282</v>
      </c>
      <c r="O534" s="93" t="s">
        <v>3120</v>
      </c>
      <c r="P534" s="91" t="s">
        <v>2742</v>
      </c>
      <c r="Q534" s="139">
        <v>212.89</v>
      </c>
      <c r="R534" s="93">
        <v>20</v>
      </c>
      <c r="S534" s="139">
        <v>4257.8</v>
      </c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</row>
    <row r="535" spans="1:30" ht="26.25" thickBot="1">
      <c r="A535" s="380"/>
      <c r="B535" s="380"/>
      <c r="C535" s="380"/>
      <c r="D535" s="380"/>
      <c r="E535" s="380"/>
      <c r="F535" s="380"/>
      <c r="G535" s="380"/>
      <c r="H535" s="380"/>
      <c r="I535" s="380"/>
      <c r="J535" s="380"/>
      <c r="K535" s="380"/>
      <c r="L535" s="380"/>
      <c r="M535" s="504"/>
      <c r="N535" s="112" t="s">
        <v>283</v>
      </c>
      <c r="O535" s="93" t="s">
        <v>3120</v>
      </c>
      <c r="P535" s="91" t="s">
        <v>2742</v>
      </c>
      <c r="Q535" s="139">
        <v>45.29</v>
      </c>
      <c r="R535" s="93">
        <v>126</v>
      </c>
      <c r="S535" s="139">
        <v>5706.54</v>
      </c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</row>
    <row r="536" spans="1:30" ht="15.75" thickBot="1">
      <c r="A536" s="380"/>
      <c r="B536" s="380"/>
      <c r="C536" s="380"/>
      <c r="D536" s="380"/>
      <c r="E536" s="380"/>
      <c r="F536" s="380"/>
      <c r="G536" s="380"/>
      <c r="H536" s="380"/>
      <c r="I536" s="380"/>
      <c r="J536" s="380"/>
      <c r="K536" s="380"/>
      <c r="L536" s="380"/>
      <c r="M536" s="504"/>
      <c r="N536" s="112" t="s">
        <v>284</v>
      </c>
      <c r="O536" s="93" t="s">
        <v>3120</v>
      </c>
      <c r="P536" s="91" t="s">
        <v>2742</v>
      </c>
      <c r="Q536" s="139">
        <v>76.71</v>
      </c>
      <c r="R536" s="93">
        <v>30</v>
      </c>
      <c r="S536" s="139">
        <v>2301.3</v>
      </c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</row>
    <row r="537" spans="1:30" ht="26.25" thickBot="1">
      <c r="A537" s="380"/>
      <c r="B537" s="380"/>
      <c r="C537" s="380"/>
      <c r="D537" s="380"/>
      <c r="E537" s="380"/>
      <c r="F537" s="380"/>
      <c r="G537" s="380"/>
      <c r="H537" s="380"/>
      <c r="I537" s="380"/>
      <c r="J537" s="380"/>
      <c r="K537" s="380"/>
      <c r="L537" s="380"/>
      <c r="M537" s="504"/>
      <c r="N537" s="112" t="s">
        <v>285</v>
      </c>
      <c r="O537" s="93" t="s">
        <v>3120</v>
      </c>
      <c r="P537" s="91" t="s">
        <v>2742</v>
      </c>
      <c r="Q537" s="139">
        <v>281.74</v>
      </c>
      <c r="R537" s="93">
        <v>10</v>
      </c>
      <c r="S537" s="139">
        <v>2817.4</v>
      </c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</row>
    <row r="538" spans="1:30" ht="26.25" thickBot="1">
      <c r="A538" s="380"/>
      <c r="B538" s="380"/>
      <c r="C538" s="380"/>
      <c r="D538" s="380"/>
      <c r="E538" s="380"/>
      <c r="F538" s="380"/>
      <c r="G538" s="380"/>
      <c r="H538" s="380"/>
      <c r="I538" s="380"/>
      <c r="J538" s="380"/>
      <c r="K538" s="380"/>
      <c r="L538" s="380"/>
      <c r="M538" s="504"/>
      <c r="N538" s="112" t="s">
        <v>1332</v>
      </c>
      <c r="O538" s="93" t="s">
        <v>3120</v>
      </c>
      <c r="P538" s="91" t="s">
        <v>2742</v>
      </c>
      <c r="Q538" s="139">
        <v>1081.96</v>
      </c>
      <c r="R538" s="93">
        <v>10</v>
      </c>
      <c r="S538" s="139">
        <v>10819.6</v>
      </c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</row>
    <row r="539" spans="1:30" ht="26.25" thickBot="1">
      <c r="A539" s="380"/>
      <c r="B539" s="380"/>
      <c r="C539" s="380"/>
      <c r="D539" s="380"/>
      <c r="E539" s="380"/>
      <c r="F539" s="380"/>
      <c r="G539" s="380"/>
      <c r="H539" s="380"/>
      <c r="I539" s="380"/>
      <c r="J539" s="380"/>
      <c r="K539" s="380"/>
      <c r="L539" s="380"/>
      <c r="M539" s="504"/>
      <c r="N539" s="112" t="s">
        <v>1333</v>
      </c>
      <c r="O539" s="93" t="s">
        <v>3120</v>
      </c>
      <c r="P539" s="91" t="s">
        <v>2742</v>
      </c>
      <c r="Q539" s="139">
        <v>79.02</v>
      </c>
      <c r="R539" s="93">
        <v>116</v>
      </c>
      <c r="S539" s="139">
        <v>9166.32</v>
      </c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</row>
    <row r="540" spans="1:30" ht="26.25" thickBot="1">
      <c r="A540" s="380"/>
      <c r="B540" s="380"/>
      <c r="C540" s="380"/>
      <c r="D540" s="380"/>
      <c r="E540" s="380"/>
      <c r="F540" s="380"/>
      <c r="G540" s="380"/>
      <c r="H540" s="380"/>
      <c r="I540" s="380"/>
      <c r="J540" s="380"/>
      <c r="K540" s="380"/>
      <c r="L540" s="380"/>
      <c r="M540" s="504"/>
      <c r="N540" s="112" t="s">
        <v>1334</v>
      </c>
      <c r="O540" s="93" t="s">
        <v>3120</v>
      </c>
      <c r="P540" s="91" t="s">
        <v>2742</v>
      </c>
      <c r="Q540" s="139">
        <v>93.29</v>
      </c>
      <c r="R540" s="93">
        <v>30</v>
      </c>
      <c r="S540" s="139">
        <v>2798.7</v>
      </c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</row>
    <row r="541" spans="1:30" ht="26.25" thickBot="1">
      <c r="A541" s="380"/>
      <c r="B541" s="380"/>
      <c r="C541" s="380"/>
      <c r="D541" s="380"/>
      <c r="E541" s="380"/>
      <c r="F541" s="380"/>
      <c r="G541" s="380"/>
      <c r="H541" s="380"/>
      <c r="I541" s="380"/>
      <c r="J541" s="380"/>
      <c r="K541" s="380"/>
      <c r="L541" s="380"/>
      <c r="M541" s="504"/>
      <c r="N541" s="112" t="s">
        <v>1335</v>
      </c>
      <c r="O541" s="93" t="s">
        <v>3120</v>
      </c>
      <c r="P541" s="91" t="s">
        <v>2742</v>
      </c>
      <c r="Q541" s="139">
        <v>231.89</v>
      </c>
      <c r="R541" s="93">
        <v>30</v>
      </c>
      <c r="S541" s="139">
        <v>6956.7</v>
      </c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</row>
    <row r="542" spans="1:30" ht="26.25" thickBot="1">
      <c r="A542" s="380"/>
      <c r="B542" s="380"/>
      <c r="C542" s="380"/>
      <c r="D542" s="380"/>
      <c r="E542" s="380"/>
      <c r="F542" s="380"/>
      <c r="G542" s="380"/>
      <c r="H542" s="380"/>
      <c r="I542" s="380"/>
      <c r="J542" s="380"/>
      <c r="K542" s="380"/>
      <c r="L542" s="380"/>
      <c r="M542" s="504"/>
      <c r="N542" s="112" t="s">
        <v>1336</v>
      </c>
      <c r="O542" s="93" t="s">
        <v>3120</v>
      </c>
      <c r="P542" s="91" t="s">
        <v>2742</v>
      </c>
      <c r="Q542" s="139">
        <v>44.83</v>
      </c>
      <c r="R542" s="93">
        <v>42</v>
      </c>
      <c r="S542" s="139">
        <v>1882.86</v>
      </c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</row>
    <row r="543" spans="1:30" ht="26.25" thickBot="1">
      <c r="A543" s="380"/>
      <c r="B543" s="380"/>
      <c r="C543" s="380"/>
      <c r="D543" s="380"/>
      <c r="E543" s="380"/>
      <c r="F543" s="380"/>
      <c r="G543" s="380"/>
      <c r="H543" s="380"/>
      <c r="I543" s="380"/>
      <c r="J543" s="380"/>
      <c r="K543" s="380"/>
      <c r="L543" s="380"/>
      <c r="M543" s="504"/>
      <c r="N543" s="112" t="s">
        <v>1337</v>
      </c>
      <c r="O543" s="93" t="s">
        <v>3120</v>
      </c>
      <c r="P543" s="91" t="s">
        <v>2742</v>
      </c>
      <c r="Q543" s="139">
        <v>98.76</v>
      </c>
      <c r="R543" s="93">
        <v>30</v>
      </c>
      <c r="S543" s="139">
        <v>2962.8</v>
      </c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</row>
    <row r="544" spans="1:30" ht="26.25" thickBot="1">
      <c r="A544" s="380"/>
      <c r="B544" s="380"/>
      <c r="C544" s="380"/>
      <c r="D544" s="380"/>
      <c r="E544" s="380"/>
      <c r="F544" s="380"/>
      <c r="G544" s="380"/>
      <c r="H544" s="380"/>
      <c r="I544" s="380"/>
      <c r="J544" s="380"/>
      <c r="K544" s="380"/>
      <c r="L544" s="380"/>
      <c r="M544" s="504"/>
      <c r="N544" s="112" t="s">
        <v>2785</v>
      </c>
      <c r="O544" s="93" t="s">
        <v>3120</v>
      </c>
      <c r="P544" s="91" t="s">
        <v>2742</v>
      </c>
      <c r="Q544" s="139">
        <v>310.79</v>
      </c>
      <c r="R544" s="93">
        <v>30</v>
      </c>
      <c r="S544" s="139">
        <v>9323.7</v>
      </c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</row>
    <row r="545" spans="1:30" ht="26.25" thickBot="1">
      <c r="A545" s="380"/>
      <c r="B545" s="380"/>
      <c r="C545" s="380"/>
      <c r="D545" s="380"/>
      <c r="E545" s="380"/>
      <c r="F545" s="380"/>
      <c r="G545" s="380"/>
      <c r="H545" s="380"/>
      <c r="I545" s="380"/>
      <c r="J545" s="380"/>
      <c r="K545" s="380"/>
      <c r="L545" s="380"/>
      <c r="M545" s="504"/>
      <c r="N545" s="112" t="s">
        <v>1338</v>
      </c>
      <c r="O545" s="93" t="s">
        <v>3120</v>
      </c>
      <c r="P545" s="91" t="s">
        <v>2742</v>
      </c>
      <c r="Q545" s="139">
        <v>1528.23</v>
      </c>
      <c r="R545" s="93">
        <v>10</v>
      </c>
      <c r="S545" s="139">
        <v>15282.3</v>
      </c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</row>
    <row r="546" spans="1:30" ht="26.25" thickBot="1">
      <c r="A546" s="380"/>
      <c r="B546" s="380"/>
      <c r="C546" s="380"/>
      <c r="D546" s="380"/>
      <c r="E546" s="380"/>
      <c r="F546" s="380"/>
      <c r="G546" s="380"/>
      <c r="H546" s="380"/>
      <c r="I546" s="380"/>
      <c r="J546" s="380"/>
      <c r="K546" s="380"/>
      <c r="L546" s="380"/>
      <c r="M546" s="504"/>
      <c r="N546" s="112" t="s">
        <v>1339</v>
      </c>
      <c r="O546" s="93" t="s">
        <v>3120</v>
      </c>
      <c r="P546" s="91" t="s">
        <v>2742</v>
      </c>
      <c r="Q546" s="139">
        <v>55.35</v>
      </c>
      <c r="R546" s="91">
        <v>408</v>
      </c>
      <c r="S546" s="139">
        <v>22582.8</v>
      </c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</row>
    <row r="547" spans="1:30" ht="51.75" thickBot="1">
      <c r="A547" s="381"/>
      <c r="B547" s="381"/>
      <c r="C547" s="381"/>
      <c r="D547" s="381"/>
      <c r="E547" s="381"/>
      <c r="F547" s="381"/>
      <c r="G547" s="381"/>
      <c r="H547" s="381"/>
      <c r="I547" s="381"/>
      <c r="J547" s="381"/>
      <c r="K547" s="381"/>
      <c r="L547" s="381"/>
      <c r="M547" s="505"/>
      <c r="N547" s="27" t="s">
        <v>589</v>
      </c>
      <c r="O547" s="27"/>
      <c r="P547" s="27"/>
      <c r="Q547" s="80"/>
      <c r="R547" s="27"/>
      <c r="S547" s="80">
        <v>786375</v>
      </c>
      <c r="T547" s="76" t="s">
        <v>1023</v>
      </c>
      <c r="U547" s="76" t="s">
        <v>1024</v>
      </c>
      <c r="V547" s="27">
        <v>2722929726</v>
      </c>
      <c r="W547" s="27">
        <v>272201001</v>
      </c>
      <c r="X547" s="27"/>
      <c r="Y547" s="76" t="s">
        <v>1025</v>
      </c>
      <c r="Z547" s="27">
        <v>12.2008</v>
      </c>
      <c r="AA547" s="27"/>
      <c r="AB547" s="27"/>
      <c r="AC547" s="27"/>
      <c r="AD547" s="27"/>
    </row>
    <row r="548" spans="1:30" ht="27" thickBot="1">
      <c r="A548" s="457">
        <v>5370008000013</v>
      </c>
      <c r="B548" s="379"/>
      <c r="C548" s="365">
        <v>39743</v>
      </c>
      <c r="D548" s="382" t="s">
        <v>2256</v>
      </c>
      <c r="E548" s="379">
        <v>7900001070</v>
      </c>
      <c r="F548" s="379">
        <v>790101001</v>
      </c>
      <c r="G548" s="382" t="s">
        <v>2257</v>
      </c>
      <c r="H548" s="382" t="s">
        <v>1340</v>
      </c>
      <c r="I548" s="379">
        <v>1.1</v>
      </c>
      <c r="J548" s="365">
        <v>39716</v>
      </c>
      <c r="K548" s="382" t="s">
        <v>2796</v>
      </c>
      <c r="L548" s="365">
        <v>39731</v>
      </c>
      <c r="M548" s="503">
        <v>10</v>
      </c>
      <c r="N548" s="99" t="s">
        <v>1341</v>
      </c>
      <c r="O548" s="123" t="s">
        <v>3120</v>
      </c>
      <c r="P548" s="100" t="s">
        <v>2742</v>
      </c>
      <c r="Q548" s="138">
        <v>180</v>
      </c>
      <c r="R548" s="100">
        <v>6</v>
      </c>
      <c r="S548" s="138">
        <v>1080</v>
      </c>
      <c r="T548" s="506" t="s">
        <v>2743</v>
      </c>
      <c r="U548" s="382" t="s">
        <v>483</v>
      </c>
      <c r="V548" s="379">
        <v>7900000415</v>
      </c>
      <c r="W548" s="379">
        <v>790101001</v>
      </c>
      <c r="X548" s="379"/>
      <c r="Y548" s="382" t="s">
        <v>484</v>
      </c>
      <c r="Z548" s="379">
        <v>12.2008</v>
      </c>
      <c r="AA548" s="379"/>
      <c r="AB548" s="379"/>
      <c r="AC548" s="379"/>
      <c r="AD548" s="379"/>
    </row>
    <row r="549" spans="1:30" ht="15.75" thickBot="1">
      <c r="A549" s="380"/>
      <c r="B549" s="380"/>
      <c r="C549" s="380"/>
      <c r="D549" s="380"/>
      <c r="E549" s="380"/>
      <c r="F549" s="380"/>
      <c r="G549" s="380"/>
      <c r="H549" s="380"/>
      <c r="I549" s="380"/>
      <c r="J549" s="380"/>
      <c r="K549" s="380"/>
      <c r="L549" s="380"/>
      <c r="M549" s="504"/>
      <c r="N549" s="120" t="s">
        <v>1342</v>
      </c>
      <c r="O549" s="125" t="s">
        <v>3120</v>
      </c>
      <c r="P549" s="91" t="s">
        <v>2742</v>
      </c>
      <c r="Q549" s="139">
        <v>57.7</v>
      </c>
      <c r="R549" s="91">
        <v>60</v>
      </c>
      <c r="S549" s="139">
        <v>3462</v>
      </c>
      <c r="T549" s="492"/>
      <c r="U549" s="380"/>
      <c r="V549" s="380"/>
      <c r="W549" s="380"/>
      <c r="X549" s="380"/>
      <c r="Y549" s="380"/>
      <c r="Z549" s="380"/>
      <c r="AA549" s="380"/>
      <c r="AB549" s="380"/>
      <c r="AC549" s="380"/>
      <c r="AD549" s="380"/>
    </row>
    <row r="550" spans="1:30" ht="27" thickBot="1">
      <c r="A550" s="380"/>
      <c r="B550" s="380"/>
      <c r="C550" s="380"/>
      <c r="D550" s="380"/>
      <c r="E550" s="380"/>
      <c r="F550" s="380"/>
      <c r="G550" s="380"/>
      <c r="H550" s="380"/>
      <c r="I550" s="380"/>
      <c r="J550" s="380"/>
      <c r="K550" s="380"/>
      <c r="L550" s="380"/>
      <c r="M550" s="504"/>
      <c r="N550" s="120" t="s">
        <v>1343</v>
      </c>
      <c r="O550" s="125" t="s">
        <v>3120</v>
      </c>
      <c r="P550" s="91" t="s">
        <v>2742</v>
      </c>
      <c r="Q550" s="139">
        <v>22</v>
      </c>
      <c r="R550" s="91">
        <v>10</v>
      </c>
      <c r="S550" s="139">
        <v>220</v>
      </c>
      <c r="T550" s="492"/>
      <c r="U550" s="380"/>
      <c r="V550" s="380"/>
      <c r="W550" s="380"/>
      <c r="X550" s="380"/>
      <c r="Y550" s="380"/>
      <c r="Z550" s="380"/>
      <c r="AA550" s="380"/>
      <c r="AB550" s="380"/>
      <c r="AC550" s="380"/>
      <c r="AD550" s="380"/>
    </row>
    <row r="551" spans="1:30" ht="27" thickBot="1">
      <c r="A551" s="380"/>
      <c r="B551" s="380"/>
      <c r="C551" s="380"/>
      <c r="D551" s="380"/>
      <c r="E551" s="380"/>
      <c r="F551" s="380"/>
      <c r="G551" s="380"/>
      <c r="H551" s="380"/>
      <c r="I551" s="380"/>
      <c r="J551" s="380"/>
      <c r="K551" s="380"/>
      <c r="L551" s="380"/>
      <c r="M551" s="504"/>
      <c r="N551" s="120" t="s">
        <v>1344</v>
      </c>
      <c r="O551" s="125" t="s">
        <v>3120</v>
      </c>
      <c r="P551" s="91" t="s">
        <v>2742</v>
      </c>
      <c r="Q551" s="139">
        <v>24</v>
      </c>
      <c r="R551" s="91">
        <v>300</v>
      </c>
      <c r="S551" s="139">
        <v>7200</v>
      </c>
      <c r="T551" s="492"/>
      <c r="U551" s="380"/>
      <c r="V551" s="380"/>
      <c r="W551" s="380"/>
      <c r="X551" s="380"/>
      <c r="Y551" s="380"/>
      <c r="Z551" s="380"/>
      <c r="AA551" s="380"/>
      <c r="AB551" s="380"/>
      <c r="AC551" s="380"/>
      <c r="AD551" s="380"/>
    </row>
    <row r="552" spans="1:30" ht="27" thickBot="1">
      <c r="A552" s="380"/>
      <c r="B552" s="380"/>
      <c r="C552" s="380"/>
      <c r="D552" s="380"/>
      <c r="E552" s="380"/>
      <c r="F552" s="380"/>
      <c r="G552" s="380"/>
      <c r="H552" s="380"/>
      <c r="I552" s="380"/>
      <c r="J552" s="380"/>
      <c r="K552" s="380"/>
      <c r="L552" s="380"/>
      <c r="M552" s="504"/>
      <c r="N552" s="120" t="s">
        <v>1345</v>
      </c>
      <c r="O552" s="125" t="s">
        <v>3120</v>
      </c>
      <c r="P552" s="91" t="s">
        <v>2742</v>
      </c>
      <c r="Q552" s="139">
        <v>40</v>
      </c>
      <c r="R552" s="91">
        <v>100</v>
      </c>
      <c r="S552" s="139">
        <v>4000</v>
      </c>
      <c r="T552" s="492"/>
      <c r="U552" s="380"/>
      <c r="V552" s="380"/>
      <c r="W552" s="380"/>
      <c r="X552" s="380"/>
      <c r="Y552" s="380"/>
      <c r="Z552" s="380"/>
      <c r="AA552" s="380"/>
      <c r="AB552" s="380"/>
      <c r="AC552" s="380"/>
      <c r="AD552" s="380"/>
    </row>
    <row r="553" spans="1:30" ht="27" thickBot="1">
      <c r="A553" s="380"/>
      <c r="B553" s="380"/>
      <c r="C553" s="380"/>
      <c r="D553" s="380"/>
      <c r="E553" s="380"/>
      <c r="F553" s="380"/>
      <c r="G553" s="380"/>
      <c r="H553" s="380"/>
      <c r="I553" s="380"/>
      <c r="J553" s="380"/>
      <c r="K553" s="380"/>
      <c r="L553" s="380"/>
      <c r="M553" s="504"/>
      <c r="N553" s="120" t="s">
        <v>1740</v>
      </c>
      <c r="O553" s="125" t="s">
        <v>3120</v>
      </c>
      <c r="P553" s="91" t="s">
        <v>2742</v>
      </c>
      <c r="Q553" s="139">
        <v>364</v>
      </c>
      <c r="R553" s="91">
        <v>30</v>
      </c>
      <c r="S553" s="139">
        <v>10920</v>
      </c>
      <c r="T553" s="492"/>
      <c r="U553" s="380"/>
      <c r="V553" s="380"/>
      <c r="W553" s="380"/>
      <c r="X553" s="380"/>
      <c r="Y553" s="380"/>
      <c r="Z553" s="380"/>
      <c r="AA553" s="380"/>
      <c r="AB553" s="380"/>
      <c r="AC553" s="380"/>
      <c r="AD553" s="380"/>
    </row>
    <row r="554" spans="1:30" ht="27" thickBot="1">
      <c r="A554" s="380"/>
      <c r="B554" s="380"/>
      <c r="C554" s="380"/>
      <c r="D554" s="380"/>
      <c r="E554" s="380"/>
      <c r="F554" s="380"/>
      <c r="G554" s="380"/>
      <c r="H554" s="380"/>
      <c r="I554" s="380"/>
      <c r="J554" s="380"/>
      <c r="K554" s="380"/>
      <c r="L554" s="380"/>
      <c r="M554" s="504"/>
      <c r="N554" s="120" t="s">
        <v>1346</v>
      </c>
      <c r="O554" s="125" t="s">
        <v>3120</v>
      </c>
      <c r="P554" s="91" t="s">
        <v>2742</v>
      </c>
      <c r="Q554" s="139">
        <v>895</v>
      </c>
      <c r="R554" s="91">
        <v>123</v>
      </c>
      <c r="S554" s="139">
        <v>110085</v>
      </c>
      <c r="T554" s="492"/>
      <c r="U554" s="380"/>
      <c r="V554" s="380"/>
      <c r="W554" s="380"/>
      <c r="X554" s="380"/>
      <c r="Y554" s="380"/>
      <c r="Z554" s="380"/>
      <c r="AA554" s="380"/>
      <c r="AB554" s="380"/>
      <c r="AC554" s="380"/>
      <c r="AD554" s="380"/>
    </row>
    <row r="555" spans="1:30" ht="27" thickBot="1">
      <c r="A555" s="380"/>
      <c r="B555" s="380"/>
      <c r="C555" s="380"/>
      <c r="D555" s="380"/>
      <c r="E555" s="380"/>
      <c r="F555" s="380"/>
      <c r="G555" s="380"/>
      <c r="H555" s="380"/>
      <c r="I555" s="380"/>
      <c r="J555" s="380"/>
      <c r="K555" s="380"/>
      <c r="L555" s="380"/>
      <c r="M555" s="504"/>
      <c r="N555" s="120" t="s">
        <v>1347</v>
      </c>
      <c r="O555" s="125" t="s">
        <v>3120</v>
      </c>
      <c r="P555" s="91" t="s">
        <v>2742</v>
      </c>
      <c r="Q555" s="139">
        <v>27.82</v>
      </c>
      <c r="R555" s="91">
        <v>10</v>
      </c>
      <c r="S555" s="139">
        <v>278.2</v>
      </c>
      <c r="T555" s="492"/>
      <c r="U555" s="380"/>
      <c r="V555" s="380"/>
      <c r="W555" s="380"/>
      <c r="X555" s="380"/>
      <c r="Y555" s="380"/>
      <c r="Z555" s="380"/>
      <c r="AA555" s="380"/>
      <c r="AB555" s="380"/>
      <c r="AC555" s="380"/>
      <c r="AD555" s="380"/>
    </row>
    <row r="556" spans="1:30" ht="27" thickBot="1">
      <c r="A556" s="380"/>
      <c r="B556" s="380"/>
      <c r="C556" s="380"/>
      <c r="D556" s="380"/>
      <c r="E556" s="380"/>
      <c r="F556" s="380"/>
      <c r="G556" s="380"/>
      <c r="H556" s="380"/>
      <c r="I556" s="380"/>
      <c r="J556" s="380"/>
      <c r="K556" s="380"/>
      <c r="L556" s="380"/>
      <c r="M556" s="504"/>
      <c r="N556" s="120" t="s">
        <v>1348</v>
      </c>
      <c r="O556" s="125" t="s">
        <v>3120</v>
      </c>
      <c r="P556" s="91" t="s">
        <v>2742</v>
      </c>
      <c r="Q556" s="139">
        <v>17.55</v>
      </c>
      <c r="R556" s="91">
        <v>12</v>
      </c>
      <c r="S556" s="139">
        <v>210.6</v>
      </c>
      <c r="T556" s="492"/>
      <c r="U556" s="380"/>
      <c r="V556" s="380"/>
      <c r="W556" s="380"/>
      <c r="X556" s="380"/>
      <c r="Y556" s="380"/>
      <c r="Z556" s="380"/>
      <c r="AA556" s="380"/>
      <c r="AB556" s="380"/>
      <c r="AC556" s="380"/>
      <c r="AD556" s="380"/>
    </row>
    <row r="557" spans="1:30" ht="27" thickBot="1">
      <c r="A557" s="380"/>
      <c r="B557" s="380"/>
      <c r="C557" s="380"/>
      <c r="D557" s="380"/>
      <c r="E557" s="380"/>
      <c r="F557" s="380"/>
      <c r="G557" s="380"/>
      <c r="H557" s="380"/>
      <c r="I557" s="380"/>
      <c r="J557" s="380"/>
      <c r="K557" s="380"/>
      <c r="L557" s="380"/>
      <c r="M557" s="504"/>
      <c r="N557" s="120" t="s">
        <v>1980</v>
      </c>
      <c r="O557" s="125" t="s">
        <v>3120</v>
      </c>
      <c r="P557" s="91" t="s">
        <v>2742</v>
      </c>
      <c r="Q557" s="139">
        <v>205</v>
      </c>
      <c r="R557" s="91">
        <v>545</v>
      </c>
      <c r="S557" s="139">
        <v>111725</v>
      </c>
      <c r="T557" s="492"/>
      <c r="U557" s="380"/>
      <c r="V557" s="380"/>
      <c r="W557" s="380"/>
      <c r="X557" s="380"/>
      <c r="Y557" s="380"/>
      <c r="Z557" s="380"/>
      <c r="AA557" s="380"/>
      <c r="AB557" s="380"/>
      <c r="AC557" s="380"/>
      <c r="AD557" s="380"/>
    </row>
    <row r="558" spans="1:30" ht="27" thickBot="1">
      <c r="A558" s="380"/>
      <c r="B558" s="380"/>
      <c r="C558" s="380"/>
      <c r="D558" s="380"/>
      <c r="E558" s="380"/>
      <c r="F558" s="380"/>
      <c r="G558" s="380"/>
      <c r="H558" s="380"/>
      <c r="I558" s="380"/>
      <c r="J558" s="380"/>
      <c r="K558" s="380"/>
      <c r="L558" s="380"/>
      <c r="M558" s="504"/>
      <c r="N558" s="120" t="s">
        <v>1981</v>
      </c>
      <c r="O558" s="125" t="s">
        <v>3120</v>
      </c>
      <c r="P558" s="91" t="s">
        <v>2742</v>
      </c>
      <c r="Q558" s="139">
        <v>190</v>
      </c>
      <c r="R558" s="91">
        <v>30</v>
      </c>
      <c r="S558" s="139">
        <v>5700</v>
      </c>
      <c r="T558" s="492"/>
      <c r="U558" s="380"/>
      <c r="V558" s="380"/>
      <c r="W558" s="380"/>
      <c r="X558" s="380"/>
      <c r="Y558" s="380"/>
      <c r="Z558" s="380"/>
      <c r="AA558" s="380"/>
      <c r="AB558" s="380"/>
      <c r="AC558" s="380"/>
      <c r="AD558" s="380"/>
    </row>
    <row r="559" spans="1:30" ht="27" thickBot="1">
      <c r="A559" s="380"/>
      <c r="B559" s="380"/>
      <c r="C559" s="380"/>
      <c r="D559" s="380"/>
      <c r="E559" s="380"/>
      <c r="F559" s="380"/>
      <c r="G559" s="380"/>
      <c r="H559" s="380"/>
      <c r="I559" s="380"/>
      <c r="J559" s="380"/>
      <c r="K559" s="380"/>
      <c r="L559" s="380"/>
      <c r="M559" s="504"/>
      <c r="N559" s="120" t="s">
        <v>1982</v>
      </c>
      <c r="O559" s="125" t="s">
        <v>3120</v>
      </c>
      <c r="P559" s="91" t="s">
        <v>2742</v>
      </c>
      <c r="Q559" s="139">
        <v>302</v>
      </c>
      <c r="R559" s="91">
        <v>20</v>
      </c>
      <c r="S559" s="139">
        <v>6040</v>
      </c>
      <c r="T559" s="492"/>
      <c r="U559" s="380"/>
      <c r="V559" s="380"/>
      <c r="W559" s="380"/>
      <c r="X559" s="380"/>
      <c r="Y559" s="380"/>
      <c r="Z559" s="380"/>
      <c r="AA559" s="380"/>
      <c r="AB559" s="380"/>
      <c r="AC559" s="380"/>
      <c r="AD559" s="380"/>
    </row>
    <row r="560" spans="1:30" ht="27" thickBot="1">
      <c r="A560" s="380"/>
      <c r="B560" s="380"/>
      <c r="C560" s="380"/>
      <c r="D560" s="380"/>
      <c r="E560" s="380"/>
      <c r="F560" s="380"/>
      <c r="G560" s="380"/>
      <c r="H560" s="380"/>
      <c r="I560" s="380"/>
      <c r="J560" s="380"/>
      <c r="K560" s="380"/>
      <c r="L560" s="380"/>
      <c r="M560" s="504"/>
      <c r="N560" s="120" t="s">
        <v>2143</v>
      </c>
      <c r="O560" s="125" t="s">
        <v>3120</v>
      </c>
      <c r="P560" s="91" t="s">
        <v>2742</v>
      </c>
      <c r="Q560" s="139">
        <v>278</v>
      </c>
      <c r="R560" s="91">
        <v>20</v>
      </c>
      <c r="S560" s="139">
        <v>5560</v>
      </c>
      <c r="T560" s="492"/>
      <c r="U560" s="380"/>
      <c r="V560" s="380"/>
      <c r="W560" s="380"/>
      <c r="X560" s="380"/>
      <c r="Y560" s="380"/>
      <c r="Z560" s="380"/>
      <c r="AA560" s="380"/>
      <c r="AB560" s="380"/>
      <c r="AC560" s="380"/>
      <c r="AD560" s="380"/>
    </row>
    <row r="561" spans="1:30" ht="27" thickBot="1">
      <c r="A561" s="380"/>
      <c r="B561" s="380"/>
      <c r="C561" s="380"/>
      <c r="D561" s="380"/>
      <c r="E561" s="380"/>
      <c r="F561" s="380"/>
      <c r="G561" s="380"/>
      <c r="H561" s="380"/>
      <c r="I561" s="380"/>
      <c r="J561" s="380"/>
      <c r="K561" s="380"/>
      <c r="L561" s="380"/>
      <c r="M561" s="504"/>
      <c r="N561" s="120" t="s">
        <v>1983</v>
      </c>
      <c r="O561" s="125" t="s">
        <v>3120</v>
      </c>
      <c r="P561" s="91" t="s">
        <v>2742</v>
      </c>
      <c r="Q561" s="139">
        <v>106</v>
      </c>
      <c r="R561" s="91">
        <v>100</v>
      </c>
      <c r="S561" s="139">
        <v>10600</v>
      </c>
      <c r="T561" s="492"/>
      <c r="U561" s="380"/>
      <c r="V561" s="380"/>
      <c r="W561" s="380"/>
      <c r="X561" s="380"/>
      <c r="Y561" s="380"/>
      <c r="Z561" s="380"/>
      <c r="AA561" s="380"/>
      <c r="AB561" s="380"/>
      <c r="AC561" s="380"/>
      <c r="AD561" s="380"/>
    </row>
    <row r="562" spans="1:30" ht="27" thickBot="1">
      <c r="A562" s="380"/>
      <c r="B562" s="380"/>
      <c r="C562" s="380"/>
      <c r="D562" s="380"/>
      <c r="E562" s="380"/>
      <c r="F562" s="380"/>
      <c r="G562" s="380"/>
      <c r="H562" s="380"/>
      <c r="I562" s="380"/>
      <c r="J562" s="380"/>
      <c r="K562" s="380"/>
      <c r="L562" s="380"/>
      <c r="M562" s="504"/>
      <c r="N562" s="120" t="s">
        <v>1984</v>
      </c>
      <c r="O562" s="125" t="s">
        <v>3120</v>
      </c>
      <c r="P562" s="91" t="s">
        <v>2742</v>
      </c>
      <c r="Q562" s="139">
        <v>130</v>
      </c>
      <c r="R562" s="91">
        <v>3</v>
      </c>
      <c r="S562" s="139">
        <v>390</v>
      </c>
      <c r="T562" s="492"/>
      <c r="U562" s="380"/>
      <c r="V562" s="380"/>
      <c r="W562" s="380"/>
      <c r="X562" s="380"/>
      <c r="Y562" s="380"/>
      <c r="Z562" s="380"/>
      <c r="AA562" s="380"/>
      <c r="AB562" s="380"/>
      <c r="AC562" s="380"/>
      <c r="AD562" s="380"/>
    </row>
    <row r="563" spans="1:30" ht="27" thickBot="1">
      <c r="A563" s="380"/>
      <c r="B563" s="380"/>
      <c r="C563" s="380"/>
      <c r="D563" s="380"/>
      <c r="E563" s="380"/>
      <c r="F563" s="380"/>
      <c r="G563" s="380"/>
      <c r="H563" s="380"/>
      <c r="I563" s="380"/>
      <c r="J563" s="380"/>
      <c r="K563" s="380"/>
      <c r="L563" s="380"/>
      <c r="M563" s="504"/>
      <c r="N563" s="120" t="s">
        <v>1985</v>
      </c>
      <c r="O563" s="125" t="s">
        <v>3120</v>
      </c>
      <c r="P563" s="91" t="s">
        <v>2742</v>
      </c>
      <c r="Q563" s="139">
        <v>30</v>
      </c>
      <c r="R563" s="91">
        <v>86</v>
      </c>
      <c r="S563" s="139">
        <v>2580</v>
      </c>
      <c r="T563" s="492"/>
      <c r="U563" s="380"/>
      <c r="V563" s="380"/>
      <c r="W563" s="380"/>
      <c r="X563" s="380"/>
      <c r="Y563" s="380"/>
      <c r="Z563" s="380"/>
      <c r="AA563" s="380"/>
      <c r="AB563" s="380"/>
      <c r="AC563" s="380"/>
      <c r="AD563" s="380"/>
    </row>
    <row r="564" spans="1:30" ht="27" thickBot="1">
      <c r="A564" s="380"/>
      <c r="B564" s="380"/>
      <c r="C564" s="380"/>
      <c r="D564" s="380"/>
      <c r="E564" s="380"/>
      <c r="F564" s="380"/>
      <c r="G564" s="380"/>
      <c r="H564" s="380"/>
      <c r="I564" s="380"/>
      <c r="J564" s="380"/>
      <c r="K564" s="380"/>
      <c r="L564" s="380"/>
      <c r="M564" s="504"/>
      <c r="N564" s="120" t="s">
        <v>1986</v>
      </c>
      <c r="O564" s="125" t="s">
        <v>3120</v>
      </c>
      <c r="P564" s="91" t="s">
        <v>2742</v>
      </c>
      <c r="Q564" s="139">
        <v>19</v>
      </c>
      <c r="R564" s="91">
        <v>13</v>
      </c>
      <c r="S564" s="139">
        <v>247</v>
      </c>
      <c r="T564" s="492"/>
      <c r="U564" s="380"/>
      <c r="V564" s="380"/>
      <c r="W564" s="380"/>
      <c r="X564" s="380"/>
      <c r="Y564" s="380"/>
      <c r="Z564" s="380"/>
      <c r="AA564" s="380"/>
      <c r="AB564" s="380"/>
      <c r="AC564" s="380"/>
      <c r="AD564" s="380"/>
    </row>
    <row r="565" spans="1:30" ht="27" thickBot="1">
      <c r="A565" s="380"/>
      <c r="B565" s="380"/>
      <c r="C565" s="380"/>
      <c r="D565" s="380"/>
      <c r="E565" s="380"/>
      <c r="F565" s="380"/>
      <c r="G565" s="380"/>
      <c r="H565" s="380"/>
      <c r="I565" s="380"/>
      <c r="J565" s="380"/>
      <c r="K565" s="380"/>
      <c r="L565" s="380"/>
      <c r="M565" s="504"/>
      <c r="N565" s="120" t="s">
        <v>1987</v>
      </c>
      <c r="O565" s="125" t="s">
        <v>3120</v>
      </c>
      <c r="P565" s="91" t="s">
        <v>2742</v>
      </c>
      <c r="Q565" s="139">
        <v>203</v>
      </c>
      <c r="R565" s="91">
        <v>150</v>
      </c>
      <c r="S565" s="139">
        <v>30450</v>
      </c>
      <c r="T565" s="492"/>
      <c r="U565" s="380"/>
      <c r="V565" s="380"/>
      <c r="W565" s="380"/>
      <c r="X565" s="380"/>
      <c r="Y565" s="380"/>
      <c r="Z565" s="380"/>
      <c r="AA565" s="380"/>
      <c r="AB565" s="380"/>
      <c r="AC565" s="380"/>
      <c r="AD565" s="380"/>
    </row>
    <row r="566" spans="1:30" ht="27" thickBot="1">
      <c r="A566" s="380"/>
      <c r="B566" s="380"/>
      <c r="C566" s="380"/>
      <c r="D566" s="380"/>
      <c r="E566" s="380"/>
      <c r="F566" s="380"/>
      <c r="G566" s="380"/>
      <c r="H566" s="380"/>
      <c r="I566" s="380"/>
      <c r="J566" s="380"/>
      <c r="K566" s="380"/>
      <c r="L566" s="380"/>
      <c r="M566" s="504"/>
      <c r="N566" s="120" t="s">
        <v>1988</v>
      </c>
      <c r="O566" s="125" t="s">
        <v>3120</v>
      </c>
      <c r="P566" s="91" t="s">
        <v>2742</v>
      </c>
      <c r="Q566" s="139">
        <v>203</v>
      </c>
      <c r="R566" s="91">
        <v>200</v>
      </c>
      <c r="S566" s="139">
        <v>40600</v>
      </c>
      <c r="T566" s="492"/>
      <c r="U566" s="380"/>
      <c r="V566" s="380"/>
      <c r="W566" s="380"/>
      <c r="X566" s="380"/>
      <c r="Y566" s="380"/>
      <c r="Z566" s="380"/>
      <c r="AA566" s="380"/>
      <c r="AB566" s="380"/>
      <c r="AC566" s="380"/>
      <c r="AD566" s="380"/>
    </row>
    <row r="567" spans="1:30" ht="27" thickBot="1">
      <c r="A567" s="380"/>
      <c r="B567" s="380"/>
      <c r="C567" s="380"/>
      <c r="D567" s="380"/>
      <c r="E567" s="380"/>
      <c r="F567" s="380"/>
      <c r="G567" s="380"/>
      <c r="H567" s="380"/>
      <c r="I567" s="380"/>
      <c r="J567" s="380"/>
      <c r="K567" s="380"/>
      <c r="L567" s="380"/>
      <c r="M567" s="504"/>
      <c r="N567" s="120" t="s">
        <v>1989</v>
      </c>
      <c r="O567" s="125" t="s">
        <v>3120</v>
      </c>
      <c r="P567" s="91" t="s">
        <v>2742</v>
      </c>
      <c r="Q567" s="139">
        <v>100.7</v>
      </c>
      <c r="R567" s="91">
        <v>9</v>
      </c>
      <c r="S567" s="139">
        <v>906.3</v>
      </c>
      <c r="T567" s="492"/>
      <c r="U567" s="380"/>
      <c r="V567" s="380"/>
      <c r="W567" s="380"/>
      <c r="X567" s="380"/>
      <c r="Y567" s="380"/>
      <c r="Z567" s="380"/>
      <c r="AA567" s="380"/>
      <c r="AB567" s="380"/>
      <c r="AC567" s="380"/>
      <c r="AD567" s="380"/>
    </row>
    <row r="568" spans="1:30" ht="27" thickBot="1">
      <c r="A568" s="380"/>
      <c r="B568" s="380"/>
      <c r="C568" s="380"/>
      <c r="D568" s="380"/>
      <c r="E568" s="380"/>
      <c r="F568" s="380"/>
      <c r="G568" s="380"/>
      <c r="H568" s="380"/>
      <c r="I568" s="380"/>
      <c r="J568" s="380"/>
      <c r="K568" s="380"/>
      <c r="L568" s="380"/>
      <c r="M568" s="504"/>
      <c r="N568" s="120" t="s">
        <v>1990</v>
      </c>
      <c r="O568" s="125" t="s">
        <v>3120</v>
      </c>
      <c r="P568" s="91" t="s">
        <v>2742</v>
      </c>
      <c r="Q568" s="139">
        <v>69</v>
      </c>
      <c r="R568" s="91">
        <v>20</v>
      </c>
      <c r="S568" s="139">
        <v>1380</v>
      </c>
      <c r="T568" s="492"/>
      <c r="U568" s="380"/>
      <c r="V568" s="380"/>
      <c r="W568" s="380"/>
      <c r="X568" s="380"/>
      <c r="Y568" s="380"/>
      <c r="Z568" s="380"/>
      <c r="AA568" s="380"/>
      <c r="AB568" s="380"/>
      <c r="AC568" s="380"/>
      <c r="AD568" s="380"/>
    </row>
    <row r="569" spans="1:30" ht="27" thickBot="1">
      <c r="A569" s="380"/>
      <c r="B569" s="380"/>
      <c r="C569" s="380"/>
      <c r="D569" s="380"/>
      <c r="E569" s="380"/>
      <c r="F569" s="380"/>
      <c r="G569" s="380"/>
      <c r="H569" s="380"/>
      <c r="I569" s="380"/>
      <c r="J569" s="380"/>
      <c r="K569" s="380"/>
      <c r="L569" s="380"/>
      <c r="M569" s="504"/>
      <c r="N569" s="120" t="s">
        <v>1991</v>
      </c>
      <c r="O569" s="125" t="s">
        <v>3120</v>
      </c>
      <c r="P569" s="91" t="s">
        <v>2742</v>
      </c>
      <c r="Q569" s="139">
        <v>225.65</v>
      </c>
      <c r="R569" s="91">
        <v>14</v>
      </c>
      <c r="S569" s="139">
        <v>3159.1</v>
      </c>
      <c r="T569" s="492"/>
      <c r="U569" s="380"/>
      <c r="V569" s="380"/>
      <c r="W569" s="380"/>
      <c r="X569" s="380"/>
      <c r="Y569" s="380"/>
      <c r="Z569" s="380"/>
      <c r="AA569" s="380"/>
      <c r="AB569" s="380"/>
      <c r="AC569" s="380"/>
      <c r="AD569" s="380"/>
    </row>
    <row r="570" spans="1:30" ht="27" thickBot="1">
      <c r="A570" s="380"/>
      <c r="B570" s="380"/>
      <c r="C570" s="380"/>
      <c r="D570" s="380"/>
      <c r="E570" s="380"/>
      <c r="F570" s="380"/>
      <c r="G570" s="380"/>
      <c r="H570" s="380"/>
      <c r="I570" s="380"/>
      <c r="J570" s="380"/>
      <c r="K570" s="380"/>
      <c r="L570" s="380"/>
      <c r="M570" s="504"/>
      <c r="N570" s="120" t="s">
        <v>1992</v>
      </c>
      <c r="O570" s="125" t="s">
        <v>3120</v>
      </c>
      <c r="P570" s="91" t="s">
        <v>2742</v>
      </c>
      <c r="Q570" s="139">
        <v>21</v>
      </c>
      <c r="R570" s="91">
        <v>120</v>
      </c>
      <c r="S570" s="139">
        <v>2520</v>
      </c>
      <c r="T570" s="492"/>
      <c r="U570" s="380"/>
      <c r="V570" s="380"/>
      <c r="W570" s="380"/>
      <c r="X570" s="380"/>
      <c r="Y570" s="380"/>
      <c r="Z570" s="380"/>
      <c r="AA570" s="380"/>
      <c r="AB570" s="380"/>
      <c r="AC570" s="380"/>
      <c r="AD570" s="380"/>
    </row>
    <row r="571" spans="1:30" ht="15.75" thickBot="1">
      <c r="A571" s="380"/>
      <c r="B571" s="380"/>
      <c r="C571" s="380"/>
      <c r="D571" s="380"/>
      <c r="E571" s="380"/>
      <c r="F571" s="380"/>
      <c r="G571" s="380"/>
      <c r="H571" s="380"/>
      <c r="I571" s="380"/>
      <c r="J571" s="380"/>
      <c r="K571" s="380"/>
      <c r="L571" s="380"/>
      <c r="M571" s="504"/>
      <c r="N571" s="120" t="s">
        <v>1993</v>
      </c>
      <c r="O571" s="125" t="s">
        <v>3120</v>
      </c>
      <c r="P571" s="91" t="s">
        <v>2742</v>
      </c>
      <c r="Q571" s="139">
        <v>39.9</v>
      </c>
      <c r="R571" s="91">
        <v>332</v>
      </c>
      <c r="S571" s="139">
        <v>13246.8</v>
      </c>
      <c r="T571" s="492"/>
      <c r="U571" s="380"/>
      <c r="V571" s="380"/>
      <c r="W571" s="380"/>
      <c r="X571" s="380"/>
      <c r="Y571" s="380"/>
      <c r="Z571" s="380"/>
      <c r="AA571" s="380"/>
      <c r="AB571" s="380"/>
      <c r="AC571" s="380"/>
      <c r="AD571" s="380"/>
    </row>
    <row r="572" spans="1:30" ht="27" thickBot="1">
      <c r="A572" s="380"/>
      <c r="B572" s="380"/>
      <c r="C572" s="380"/>
      <c r="D572" s="380"/>
      <c r="E572" s="380"/>
      <c r="F572" s="380"/>
      <c r="G572" s="380"/>
      <c r="H572" s="380"/>
      <c r="I572" s="380"/>
      <c r="J572" s="380"/>
      <c r="K572" s="380"/>
      <c r="L572" s="380"/>
      <c r="M572" s="504"/>
      <c r="N572" s="120" t="s">
        <v>2711</v>
      </c>
      <c r="O572" s="125" t="s">
        <v>3120</v>
      </c>
      <c r="P572" s="91" t="s">
        <v>2742</v>
      </c>
      <c r="Q572" s="139">
        <v>465</v>
      </c>
      <c r="R572" s="91">
        <v>12</v>
      </c>
      <c r="S572" s="139">
        <v>5580</v>
      </c>
      <c r="T572" s="492"/>
      <c r="U572" s="380"/>
      <c r="V572" s="380"/>
      <c r="W572" s="380"/>
      <c r="X572" s="380"/>
      <c r="Y572" s="380"/>
      <c r="Z572" s="380"/>
      <c r="AA572" s="380"/>
      <c r="AB572" s="380"/>
      <c r="AC572" s="380"/>
      <c r="AD572" s="380"/>
    </row>
    <row r="573" spans="1:30" ht="15.75" thickBot="1">
      <c r="A573" s="380"/>
      <c r="B573" s="380"/>
      <c r="C573" s="380"/>
      <c r="D573" s="380"/>
      <c r="E573" s="380"/>
      <c r="F573" s="380"/>
      <c r="G573" s="380"/>
      <c r="H573" s="380"/>
      <c r="I573" s="380"/>
      <c r="J573" s="380"/>
      <c r="K573" s="380"/>
      <c r="L573" s="380"/>
      <c r="M573" s="504"/>
      <c r="N573" s="120" t="s">
        <v>2712</v>
      </c>
      <c r="O573" s="125" t="s">
        <v>3120</v>
      </c>
      <c r="P573" s="91" t="s">
        <v>2742</v>
      </c>
      <c r="Q573" s="139">
        <v>42</v>
      </c>
      <c r="R573" s="91">
        <v>625</v>
      </c>
      <c r="S573" s="139">
        <v>26250</v>
      </c>
      <c r="T573" s="492"/>
      <c r="U573" s="380"/>
      <c r="V573" s="380"/>
      <c r="W573" s="380"/>
      <c r="X573" s="380"/>
      <c r="Y573" s="380"/>
      <c r="Z573" s="380"/>
      <c r="AA573" s="380"/>
      <c r="AB573" s="380"/>
      <c r="AC573" s="380"/>
      <c r="AD573" s="380"/>
    </row>
    <row r="574" spans="1:30" ht="26.25">
      <c r="A574" s="380"/>
      <c r="B574" s="380"/>
      <c r="C574" s="380"/>
      <c r="D574" s="380"/>
      <c r="E574" s="380"/>
      <c r="F574" s="380"/>
      <c r="G574" s="380"/>
      <c r="H574" s="380"/>
      <c r="I574" s="380"/>
      <c r="J574" s="380"/>
      <c r="K574" s="380"/>
      <c r="L574" s="380"/>
      <c r="M574" s="504"/>
      <c r="N574" s="140" t="s">
        <v>2779</v>
      </c>
      <c r="O574" s="141" t="s">
        <v>3120</v>
      </c>
      <c r="P574" s="90" t="s">
        <v>2742</v>
      </c>
      <c r="Q574" s="142">
        <v>247</v>
      </c>
      <c r="R574" s="90">
        <v>200</v>
      </c>
      <c r="S574" s="142">
        <v>49400</v>
      </c>
      <c r="T574" s="492"/>
      <c r="U574" s="380"/>
      <c r="V574" s="380"/>
      <c r="W574" s="380"/>
      <c r="X574" s="380"/>
      <c r="Y574" s="380"/>
      <c r="Z574" s="380"/>
      <c r="AA574" s="380"/>
      <c r="AB574" s="380"/>
      <c r="AC574" s="380"/>
      <c r="AD574" s="380"/>
    </row>
    <row r="575" spans="1:30" ht="26.25">
      <c r="A575" s="380"/>
      <c r="B575" s="380"/>
      <c r="C575" s="380"/>
      <c r="D575" s="380"/>
      <c r="E575" s="380"/>
      <c r="F575" s="380"/>
      <c r="G575" s="380"/>
      <c r="H575" s="380"/>
      <c r="I575" s="380"/>
      <c r="J575" s="380"/>
      <c r="K575" s="380"/>
      <c r="L575" s="380"/>
      <c r="M575" s="504"/>
      <c r="N575" s="128" t="s">
        <v>2713</v>
      </c>
      <c r="O575" s="143" t="s">
        <v>3120</v>
      </c>
      <c r="P575" s="49" t="s">
        <v>2742</v>
      </c>
      <c r="Q575" s="144">
        <v>140</v>
      </c>
      <c r="R575" s="49">
        <v>131</v>
      </c>
      <c r="S575" s="144">
        <v>18340</v>
      </c>
      <c r="T575" s="492"/>
      <c r="U575" s="380"/>
      <c r="V575" s="380"/>
      <c r="W575" s="380"/>
      <c r="X575" s="380"/>
      <c r="Y575" s="380"/>
      <c r="Z575" s="380"/>
      <c r="AA575" s="380"/>
      <c r="AB575" s="380"/>
      <c r="AC575" s="380"/>
      <c r="AD575" s="380"/>
    </row>
    <row r="576" spans="1:30" ht="26.25">
      <c r="A576" s="380"/>
      <c r="B576" s="380"/>
      <c r="C576" s="380"/>
      <c r="D576" s="380"/>
      <c r="E576" s="380"/>
      <c r="F576" s="380"/>
      <c r="G576" s="380"/>
      <c r="H576" s="380"/>
      <c r="I576" s="380"/>
      <c r="J576" s="380"/>
      <c r="K576" s="380"/>
      <c r="L576" s="380"/>
      <c r="M576" s="504"/>
      <c r="N576" s="128" t="s">
        <v>2714</v>
      </c>
      <c r="O576" s="143" t="s">
        <v>3120</v>
      </c>
      <c r="P576" s="49" t="s">
        <v>2742</v>
      </c>
      <c r="Q576" s="144">
        <v>138</v>
      </c>
      <c r="R576" s="49">
        <v>60</v>
      </c>
      <c r="S576" s="144">
        <v>8280</v>
      </c>
      <c r="T576" s="492"/>
      <c r="U576" s="380"/>
      <c r="V576" s="380"/>
      <c r="W576" s="380"/>
      <c r="X576" s="380"/>
      <c r="Y576" s="380"/>
      <c r="Z576" s="380"/>
      <c r="AA576" s="380"/>
      <c r="AB576" s="380"/>
      <c r="AC576" s="380"/>
      <c r="AD576" s="380"/>
    </row>
    <row r="577" spans="1:30" ht="15">
      <c r="A577" s="380"/>
      <c r="B577" s="380"/>
      <c r="C577" s="380"/>
      <c r="D577" s="380"/>
      <c r="E577" s="380"/>
      <c r="F577" s="380"/>
      <c r="G577" s="380"/>
      <c r="H577" s="380"/>
      <c r="I577" s="380"/>
      <c r="J577" s="380"/>
      <c r="K577" s="380"/>
      <c r="L577" s="380"/>
      <c r="M577" s="504"/>
      <c r="N577" s="128" t="s">
        <v>2715</v>
      </c>
      <c r="O577" s="143" t="s">
        <v>3120</v>
      </c>
      <c r="P577" s="49" t="s">
        <v>2742</v>
      </c>
      <c r="Q577" s="144">
        <v>104</v>
      </c>
      <c r="R577" s="49">
        <v>99</v>
      </c>
      <c r="S577" s="144">
        <v>10296</v>
      </c>
      <c r="T577" s="492"/>
      <c r="U577" s="380"/>
      <c r="V577" s="380"/>
      <c r="W577" s="380"/>
      <c r="X577" s="380"/>
      <c r="Y577" s="380"/>
      <c r="Z577" s="380"/>
      <c r="AA577" s="380"/>
      <c r="AB577" s="380"/>
      <c r="AC577" s="380"/>
      <c r="AD577" s="380"/>
    </row>
    <row r="578" spans="1:30" ht="39">
      <c r="A578" s="380"/>
      <c r="B578" s="380"/>
      <c r="C578" s="380"/>
      <c r="D578" s="380"/>
      <c r="E578" s="380"/>
      <c r="F578" s="380"/>
      <c r="G578" s="380"/>
      <c r="H578" s="380"/>
      <c r="I578" s="380"/>
      <c r="J578" s="380"/>
      <c r="K578" s="380"/>
      <c r="L578" s="380"/>
      <c r="M578" s="504"/>
      <c r="N578" s="128" t="s">
        <v>2780</v>
      </c>
      <c r="O578" s="143" t="s">
        <v>3120</v>
      </c>
      <c r="P578" s="49" t="s">
        <v>2742</v>
      </c>
      <c r="Q578" s="144">
        <v>61.4</v>
      </c>
      <c r="R578" s="49">
        <v>100</v>
      </c>
      <c r="S578" s="144">
        <v>6140</v>
      </c>
      <c r="T578" s="492"/>
      <c r="U578" s="380"/>
      <c r="V578" s="380"/>
      <c r="W578" s="380"/>
      <c r="X578" s="380"/>
      <c r="Y578" s="380"/>
      <c r="Z578" s="380"/>
      <c r="AA578" s="380"/>
      <c r="AB578" s="380"/>
      <c r="AC578" s="380"/>
      <c r="AD578" s="380"/>
    </row>
    <row r="579" spans="1:30" ht="39">
      <c r="A579" s="380"/>
      <c r="B579" s="380"/>
      <c r="C579" s="380"/>
      <c r="D579" s="380"/>
      <c r="E579" s="380"/>
      <c r="F579" s="380"/>
      <c r="G579" s="380"/>
      <c r="H579" s="380"/>
      <c r="I579" s="380"/>
      <c r="J579" s="380"/>
      <c r="K579" s="380"/>
      <c r="L579" s="380"/>
      <c r="M579" s="504"/>
      <c r="N579" s="128" t="s">
        <v>2781</v>
      </c>
      <c r="O579" s="143" t="s">
        <v>3120</v>
      </c>
      <c r="P579" s="49" t="s">
        <v>2742</v>
      </c>
      <c r="Q579" s="144">
        <v>20.1</v>
      </c>
      <c r="R579" s="49">
        <v>100</v>
      </c>
      <c r="S579" s="144">
        <v>2010</v>
      </c>
      <c r="T579" s="492"/>
      <c r="U579" s="380"/>
      <c r="V579" s="380"/>
      <c r="W579" s="380"/>
      <c r="X579" s="380"/>
      <c r="Y579" s="380"/>
      <c r="Z579" s="380"/>
      <c r="AA579" s="380"/>
      <c r="AB579" s="380"/>
      <c r="AC579" s="380"/>
      <c r="AD579" s="380"/>
    </row>
    <row r="580" spans="1:30" ht="15">
      <c r="A580" s="380"/>
      <c r="B580" s="380"/>
      <c r="C580" s="380"/>
      <c r="D580" s="380"/>
      <c r="E580" s="380"/>
      <c r="F580" s="380"/>
      <c r="G580" s="380"/>
      <c r="H580" s="380"/>
      <c r="I580" s="380"/>
      <c r="J580" s="380"/>
      <c r="K580" s="380"/>
      <c r="L580" s="380"/>
      <c r="M580" s="504"/>
      <c r="N580" s="128" t="s">
        <v>2782</v>
      </c>
      <c r="O580" s="143" t="s">
        <v>3120</v>
      </c>
      <c r="P580" s="49" t="s">
        <v>2742</v>
      </c>
      <c r="Q580" s="144">
        <v>83</v>
      </c>
      <c r="R580" s="49">
        <v>170</v>
      </c>
      <c r="S580" s="144">
        <v>14110</v>
      </c>
      <c r="T580" s="492"/>
      <c r="U580" s="380"/>
      <c r="V580" s="380"/>
      <c r="W580" s="380"/>
      <c r="X580" s="380"/>
      <c r="Y580" s="380"/>
      <c r="Z580" s="380"/>
      <c r="AA580" s="380"/>
      <c r="AB580" s="380"/>
      <c r="AC580" s="380"/>
      <c r="AD580" s="380"/>
    </row>
    <row r="581" spans="1:30" ht="26.25">
      <c r="A581" s="380"/>
      <c r="B581" s="380"/>
      <c r="C581" s="380"/>
      <c r="D581" s="380"/>
      <c r="E581" s="380"/>
      <c r="F581" s="380"/>
      <c r="G581" s="380"/>
      <c r="H581" s="380"/>
      <c r="I581" s="380"/>
      <c r="J581" s="380"/>
      <c r="K581" s="380"/>
      <c r="L581" s="380"/>
      <c r="M581" s="504"/>
      <c r="N581" s="128" t="s">
        <v>2716</v>
      </c>
      <c r="O581" s="143" t="s">
        <v>3120</v>
      </c>
      <c r="P581" s="49" t="s">
        <v>2742</v>
      </c>
      <c r="Q581" s="144">
        <v>139</v>
      </c>
      <c r="R581" s="49">
        <v>115</v>
      </c>
      <c r="S581" s="144">
        <v>15985</v>
      </c>
      <c r="T581" s="492"/>
      <c r="U581" s="380"/>
      <c r="V581" s="380"/>
      <c r="W581" s="380"/>
      <c r="X581" s="380"/>
      <c r="Y581" s="380"/>
      <c r="Z581" s="380"/>
      <c r="AA581" s="380"/>
      <c r="AB581" s="380"/>
      <c r="AC581" s="380"/>
      <c r="AD581" s="380"/>
    </row>
    <row r="582" spans="1:30" ht="15">
      <c r="A582" s="380"/>
      <c r="B582" s="380"/>
      <c r="C582" s="380"/>
      <c r="D582" s="380"/>
      <c r="E582" s="380"/>
      <c r="F582" s="380"/>
      <c r="G582" s="380"/>
      <c r="H582" s="380"/>
      <c r="I582" s="380"/>
      <c r="J582" s="380"/>
      <c r="K582" s="380"/>
      <c r="L582" s="380"/>
      <c r="M582" s="504"/>
      <c r="N582" s="128" t="s">
        <v>2717</v>
      </c>
      <c r="O582" s="143" t="s">
        <v>3120</v>
      </c>
      <c r="P582" s="49" t="s">
        <v>2742</v>
      </c>
      <c r="Q582" s="144">
        <v>4</v>
      </c>
      <c r="R582" s="49">
        <v>20</v>
      </c>
      <c r="S582" s="144">
        <v>80</v>
      </c>
      <c r="T582" s="492"/>
      <c r="U582" s="380"/>
      <c r="V582" s="380"/>
      <c r="W582" s="380"/>
      <c r="X582" s="380"/>
      <c r="Y582" s="380"/>
      <c r="Z582" s="380"/>
      <c r="AA582" s="380"/>
      <c r="AB582" s="380"/>
      <c r="AC582" s="380"/>
      <c r="AD582" s="380"/>
    </row>
    <row r="583" spans="1:30" ht="26.25">
      <c r="A583" s="380"/>
      <c r="B583" s="380"/>
      <c r="C583" s="380"/>
      <c r="D583" s="380"/>
      <c r="E583" s="380"/>
      <c r="F583" s="380"/>
      <c r="G583" s="380"/>
      <c r="H583" s="380"/>
      <c r="I583" s="380"/>
      <c r="J583" s="380"/>
      <c r="K583" s="380"/>
      <c r="L583" s="380"/>
      <c r="M583" s="504"/>
      <c r="N583" s="128" t="s">
        <v>2783</v>
      </c>
      <c r="O583" s="143" t="s">
        <v>3120</v>
      </c>
      <c r="P583" s="49" t="s">
        <v>2742</v>
      </c>
      <c r="Q583" s="144">
        <v>6</v>
      </c>
      <c r="R583" s="49">
        <v>270</v>
      </c>
      <c r="S583" s="144">
        <v>1620</v>
      </c>
      <c r="T583" s="492"/>
      <c r="U583" s="380"/>
      <c r="V583" s="380"/>
      <c r="W583" s="380"/>
      <c r="X583" s="380"/>
      <c r="Y583" s="380"/>
      <c r="Z583" s="380"/>
      <c r="AA583" s="380"/>
      <c r="AB583" s="380"/>
      <c r="AC583" s="380"/>
      <c r="AD583" s="380"/>
    </row>
    <row r="584" spans="1:30" ht="26.25">
      <c r="A584" s="380"/>
      <c r="B584" s="380"/>
      <c r="C584" s="380"/>
      <c r="D584" s="380"/>
      <c r="E584" s="380"/>
      <c r="F584" s="380"/>
      <c r="G584" s="380"/>
      <c r="H584" s="380"/>
      <c r="I584" s="380"/>
      <c r="J584" s="380"/>
      <c r="K584" s="380"/>
      <c r="L584" s="380"/>
      <c r="M584" s="504"/>
      <c r="N584" s="128" t="s">
        <v>2786</v>
      </c>
      <c r="O584" s="143" t="s">
        <v>3120</v>
      </c>
      <c r="P584" s="49" t="s">
        <v>2742</v>
      </c>
      <c r="Q584" s="144">
        <v>39</v>
      </c>
      <c r="R584" s="49">
        <v>300</v>
      </c>
      <c r="S584" s="144">
        <v>11700</v>
      </c>
      <c r="T584" s="492"/>
      <c r="U584" s="380"/>
      <c r="V584" s="380"/>
      <c r="W584" s="380"/>
      <c r="X584" s="380"/>
      <c r="Y584" s="380"/>
      <c r="Z584" s="380"/>
      <c r="AA584" s="380"/>
      <c r="AB584" s="380"/>
      <c r="AC584" s="380"/>
      <c r="AD584" s="380"/>
    </row>
    <row r="585" spans="1:30" ht="26.25">
      <c r="A585" s="380"/>
      <c r="B585" s="380"/>
      <c r="C585" s="380"/>
      <c r="D585" s="380"/>
      <c r="E585" s="380"/>
      <c r="F585" s="380"/>
      <c r="G585" s="380"/>
      <c r="H585" s="380"/>
      <c r="I585" s="380"/>
      <c r="J585" s="380"/>
      <c r="K585" s="380"/>
      <c r="L585" s="380"/>
      <c r="M585" s="504"/>
      <c r="N585" s="128" t="s">
        <v>2787</v>
      </c>
      <c r="O585" s="143" t="s">
        <v>3120</v>
      </c>
      <c r="P585" s="49" t="s">
        <v>2742</v>
      </c>
      <c r="Q585" s="144">
        <v>50</v>
      </c>
      <c r="R585" s="49">
        <v>600</v>
      </c>
      <c r="S585" s="144">
        <v>30000</v>
      </c>
      <c r="T585" s="492"/>
      <c r="U585" s="380"/>
      <c r="V585" s="380"/>
      <c r="W585" s="380"/>
      <c r="X585" s="380"/>
      <c r="Y585" s="380"/>
      <c r="Z585" s="380"/>
      <c r="AA585" s="380"/>
      <c r="AB585" s="380"/>
      <c r="AC585" s="380"/>
      <c r="AD585" s="380"/>
    </row>
    <row r="586" spans="1:30" ht="26.25">
      <c r="A586" s="380"/>
      <c r="B586" s="380"/>
      <c r="C586" s="380"/>
      <c r="D586" s="380"/>
      <c r="E586" s="380"/>
      <c r="F586" s="380"/>
      <c r="G586" s="380"/>
      <c r="H586" s="380"/>
      <c r="I586" s="380"/>
      <c r="J586" s="380"/>
      <c r="K586" s="380"/>
      <c r="L586" s="380"/>
      <c r="M586" s="504"/>
      <c r="N586" s="128" t="s">
        <v>2788</v>
      </c>
      <c r="O586" s="143" t="s">
        <v>3120</v>
      </c>
      <c r="P586" s="49" t="s">
        <v>2742</v>
      </c>
      <c r="Q586" s="144">
        <v>61</v>
      </c>
      <c r="R586" s="49">
        <v>500</v>
      </c>
      <c r="S586" s="144">
        <v>30500</v>
      </c>
      <c r="T586" s="492"/>
      <c r="U586" s="380"/>
      <c r="V586" s="380"/>
      <c r="W586" s="380"/>
      <c r="X586" s="380"/>
      <c r="Y586" s="380"/>
      <c r="Z586" s="380"/>
      <c r="AA586" s="380"/>
      <c r="AB586" s="380"/>
      <c r="AC586" s="380"/>
      <c r="AD586" s="380"/>
    </row>
    <row r="587" spans="1:30" ht="26.25">
      <c r="A587" s="380"/>
      <c r="B587" s="380"/>
      <c r="C587" s="380"/>
      <c r="D587" s="380"/>
      <c r="E587" s="380"/>
      <c r="F587" s="380"/>
      <c r="G587" s="380"/>
      <c r="H587" s="380"/>
      <c r="I587" s="380"/>
      <c r="J587" s="380"/>
      <c r="K587" s="380"/>
      <c r="L587" s="380"/>
      <c r="M587" s="504"/>
      <c r="N587" s="128" t="s">
        <v>2718</v>
      </c>
      <c r="O587" s="143" t="s">
        <v>3120</v>
      </c>
      <c r="P587" s="49" t="s">
        <v>2742</v>
      </c>
      <c r="Q587" s="144">
        <v>115</v>
      </c>
      <c r="R587" s="49">
        <v>110</v>
      </c>
      <c r="S587" s="144">
        <v>12650</v>
      </c>
      <c r="T587" s="492"/>
      <c r="U587" s="380"/>
      <c r="V587" s="380"/>
      <c r="W587" s="380"/>
      <c r="X587" s="380"/>
      <c r="Y587" s="380"/>
      <c r="Z587" s="380"/>
      <c r="AA587" s="380"/>
      <c r="AB587" s="380"/>
      <c r="AC587" s="380"/>
      <c r="AD587" s="380"/>
    </row>
    <row r="588" spans="1:30" ht="26.25">
      <c r="A588" s="380"/>
      <c r="B588" s="380"/>
      <c r="C588" s="380"/>
      <c r="D588" s="380"/>
      <c r="E588" s="380"/>
      <c r="F588" s="380"/>
      <c r="G588" s="380"/>
      <c r="H588" s="380"/>
      <c r="I588" s="380"/>
      <c r="J588" s="380"/>
      <c r="K588" s="380"/>
      <c r="L588" s="380"/>
      <c r="M588" s="504"/>
      <c r="N588" s="128" t="s">
        <v>837</v>
      </c>
      <c r="O588" s="143" t="s">
        <v>3120</v>
      </c>
      <c r="P588" s="49" t="s">
        <v>2742</v>
      </c>
      <c r="Q588" s="144">
        <v>326</v>
      </c>
      <c r="R588" s="49">
        <v>150</v>
      </c>
      <c r="S588" s="144">
        <v>48900</v>
      </c>
      <c r="T588" s="492"/>
      <c r="U588" s="380"/>
      <c r="V588" s="380"/>
      <c r="W588" s="380"/>
      <c r="X588" s="380"/>
      <c r="Y588" s="380"/>
      <c r="Z588" s="380"/>
      <c r="AA588" s="380"/>
      <c r="AB588" s="380"/>
      <c r="AC588" s="380"/>
      <c r="AD588" s="380"/>
    </row>
    <row r="589" spans="1:30" ht="26.25">
      <c r="A589" s="380"/>
      <c r="B589" s="380"/>
      <c r="C589" s="380"/>
      <c r="D589" s="380"/>
      <c r="E589" s="380"/>
      <c r="F589" s="380"/>
      <c r="G589" s="380"/>
      <c r="H589" s="380"/>
      <c r="I589" s="380"/>
      <c r="J589" s="380"/>
      <c r="K589" s="380"/>
      <c r="L589" s="380"/>
      <c r="M589" s="504"/>
      <c r="N589" s="128" t="s">
        <v>838</v>
      </c>
      <c r="O589" s="143" t="s">
        <v>3120</v>
      </c>
      <c r="P589" s="49" t="s">
        <v>2742</v>
      </c>
      <c r="Q589" s="144">
        <v>65</v>
      </c>
      <c r="R589" s="49">
        <v>4</v>
      </c>
      <c r="S589" s="144">
        <v>260</v>
      </c>
      <c r="T589" s="492"/>
      <c r="U589" s="380"/>
      <c r="V589" s="380"/>
      <c r="W589" s="380"/>
      <c r="X589" s="380"/>
      <c r="Y589" s="380"/>
      <c r="Z589" s="380"/>
      <c r="AA589" s="380"/>
      <c r="AB589" s="380"/>
      <c r="AC589" s="380"/>
      <c r="AD589" s="380"/>
    </row>
    <row r="590" spans="1:30" ht="26.25">
      <c r="A590" s="380"/>
      <c r="B590" s="380"/>
      <c r="C590" s="380"/>
      <c r="D590" s="380"/>
      <c r="E590" s="380"/>
      <c r="F590" s="380"/>
      <c r="G590" s="380"/>
      <c r="H590" s="380"/>
      <c r="I590" s="380"/>
      <c r="J590" s="380"/>
      <c r="K590" s="380"/>
      <c r="L590" s="380"/>
      <c r="M590" s="504"/>
      <c r="N590" s="128" t="s">
        <v>839</v>
      </c>
      <c r="O590" s="143" t="s">
        <v>3120</v>
      </c>
      <c r="P590" s="49" t="s">
        <v>2742</v>
      </c>
      <c r="Q590" s="144">
        <v>127</v>
      </c>
      <c r="R590" s="49">
        <v>44</v>
      </c>
      <c r="S590" s="144">
        <v>5588</v>
      </c>
      <c r="T590" s="492"/>
      <c r="U590" s="380"/>
      <c r="V590" s="380"/>
      <c r="W590" s="380"/>
      <c r="X590" s="380"/>
      <c r="Y590" s="380"/>
      <c r="Z590" s="380"/>
      <c r="AA590" s="380"/>
      <c r="AB590" s="380"/>
      <c r="AC590" s="380"/>
      <c r="AD590" s="380"/>
    </row>
    <row r="591" spans="1:30" ht="15">
      <c r="A591" s="380"/>
      <c r="B591" s="380"/>
      <c r="C591" s="380"/>
      <c r="D591" s="380"/>
      <c r="E591" s="380"/>
      <c r="F591" s="380"/>
      <c r="G591" s="380"/>
      <c r="H591" s="380"/>
      <c r="I591" s="380"/>
      <c r="J591" s="380"/>
      <c r="K591" s="380"/>
      <c r="L591" s="380"/>
      <c r="M591" s="504"/>
      <c r="N591" s="128" t="s">
        <v>840</v>
      </c>
      <c r="O591" s="143" t="s">
        <v>3120</v>
      </c>
      <c r="P591" s="49" t="s">
        <v>2742</v>
      </c>
      <c r="Q591" s="144">
        <v>28</v>
      </c>
      <c r="R591" s="49">
        <v>28</v>
      </c>
      <c r="S591" s="144">
        <v>784</v>
      </c>
      <c r="T591" s="492"/>
      <c r="U591" s="380"/>
      <c r="V591" s="380"/>
      <c r="W591" s="380"/>
      <c r="X591" s="380"/>
      <c r="Y591" s="380"/>
      <c r="Z591" s="380"/>
      <c r="AA591" s="380"/>
      <c r="AB591" s="380"/>
      <c r="AC591" s="380"/>
      <c r="AD591" s="380"/>
    </row>
    <row r="592" spans="1:30" ht="15">
      <c r="A592" s="380"/>
      <c r="B592" s="380"/>
      <c r="C592" s="380"/>
      <c r="D592" s="380"/>
      <c r="E592" s="380"/>
      <c r="F592" s="380"/>
      <c r="G592" s="380"/>
      <c r="H592" s="380"/>
      <c r="I592" s="380"/>
      <c r="J592" s="380"/>
      <c r="K592" s="380"/>
      <c r="L592" s="380"/>
      <c r="M592" s="504"/>
      <c r="N592" s="128" t="s">
        <v>841</v>
      </c>
      <c r="O592" s="143" t="s">
        <v>3120</v>
      </c>
      <c r="P592" s="49" t="s">
        <v>2742</v>
      </c>
      <c r="Q592" s="144">
        <v>102</v>
      </c>
      <c r="R592" s="49">
        <v>125</v>
      </c>
      <c r="S592" s="144">
        <v>12750</v>
      </c>
      <c r="T592" s="492"/>
      <c r="U592" s="380"/>
      <c r="V592" s="380"/>
      <c r="W592" s="380"/>
      <c r="X592" s="380"/>
      <c r="Y592" s="380"/>
      <c r="Z592" s="380"/>
      <c r="AA592" s="380"/>
      <c r="AB592" s="380"/>
      <c r="AC592" s="380"/>
      <c r="AD592" s="380"/>
    </row>
    <row r="593" spans="1:30" ht="15">
      <c r="A593" s="380"/>
      <c r="B593" s="380"/>
      <c r="C593" s="380"/>
      <c r="D593" s="380"/>
      <c r="E593" s="380"/>
      <c r="F593" s="380"/>
      <c r="G593" s="380"/>
      <c r="H593" s="380"/>
      <c r="I593" s="380"/>
      <c r="J593" s="380"/>
      <c r="K593" s="380"/>
      <c r="L593" s="380"/>
      <c r="M593" s="504"/>
      <c r="N593" s="128" t="s">
        <v>842</v>
      </c>
      <c r="O593" s="143" t="s">
        <v>3120</v>
      </c>
      <c r="P593" s="49" t="s">
        <v>2742</v>
      </c>
      <c r="Q593" s="144">
        <v>275</v>
      </c>
      <c r="R593" s="49">
        <v>20</v>
      </c>
      <c r="S593" s="144">
        <v>5500</v>
      </c>
      <c r="T593" s="492"/>
      <c r="U593" s="380"/>
      <c r="V593" s="380"/>
      <c r="W593" s="380"/>
      <c r="X593" s="380"/>
      <c r="Y593" s="380"/>
      <c r="Z593" s="380"/>
      <c r="AA593" s="380"/>
      <c r="AB593" s="380"/>
      <c r="AC593" s="380"/>
      <c r="AD593" s="380"/>
    </row>
    <row r="594" spans="1:30" ht="15">
      <c r="A594" s="380"/>
      <c r="B594" s="380"/>
      <c r="C594" s="380"/>
      <c r="D594" s="380"/>
      <c r="E594" s="380"/>
      <c r="F594" s="380"/>
      <c r="G594" s="380"/>
      <c r="H594" s="380"/>
      <c r="I594" s="380"/>
      <c r="J594" s="380"/>
      <c r="K594" s="380"/>
      <c r="L594" s="380"/>
      <c r="M594" s="504"/>
      <c r="N594" s="128" t="s">
        <v>843</v>
      </c>
      <c r="O594" s="143" t="s">
        <v>3120</v>
      </c>
      <c r="P594" s="49" t="s">
        <v>2742</v>
      </c>
      <c r="Q594" s="144">
        <v>143.4</v>
      </c>
      <c r="R594" s="49">
        <v>5</v>
      </c>
      <c r="S594" s="144">
        <v>717</v>
      </c>
      <c r="T594" s="492"/>
      <c r="U594" s="380"/>
      <c r="V594" s="380"/>
      <c r="W594" s="380"/>
      <c r="X594" s="380"/>
      <c r="Y594" s="380"/>
      <c r="Z594" s="380"/>
      <c r="AA594" s="380"/>
      <c r="AB594" s="380"/>
      <c r="AC594" s="380"/>
      <c r="AD594" s="380"/>
    </row>
    <row r="595" spans="1:30" ht="13.5" thickBot="1">
      <c r="A595" s="381"/>
      <c r="B595" s="381"/>
      <c r="C595" s="381"/>
      <c r="D595" s="381"/>
      <c r="E595" s="381"/>
      <c r="F595" s="381"/>
      <c r="G595" s="381"/>
      <c r="H595" s="381"/>
      <c r="I595" s="381"/>
      <c r="J595" s="381"/>
      <c r="K595" s="381"/>
      <c r="L595" s="381"/>
      <c r="M595" s="505"/>
      <c r="N595" s="145" t="s">
        <v>589</v>
      </c>
      <c r="O595" s="27"/>
      <c r="P595" s="27"/>
      <c r="Q595" s="27"/>
      <c r="R595" s="27"/>
      <c r="S595" s="80">
        <v>690000</v>
      </c>
      <c r="T595" s="494"/>
      <c r="U595" s="381"/>
      <c r="V595" s="381"/>
      <c r="W595" s="381"/>
      <c r="X595" s="381"/>
      <c r="Y595" s="381"/>
      <c r="Z595" s="381"/>
      <c r="AA595" s="381"/>
      <c r="AB595" s="381"/>
      <c r="AC595" s="381"/>
      <c r="AD595" s="381"/>
    </row>
    <row r="596" spans="1:30" ht="26.25" thickBot="1">
      <c r="A596" s="366">
        <v>5370008000014</v>
      </c>
      <c r="B596" s="379"/>
      <c r="C596" s="365">
        <v>39743</v>
      </c>
      <c r="D596" s="382" t="s">
        <v>2256</v>
      </c>
      <c r="E596" s="379">
        <v>7900001070</v>
      </c>
      <c r="F596" s="379">
        <v>790101001</v>
      </c>
      <c r="G596" s="382" t="s">
        <v>2257</v>
      </c>
      <c r="H596" s="382" t="s">
        <v>1340</v>
      </c>
      <c r="I596" s="379">
        <v>1.1</v>
      </c>
      <c r="J596" s="365">
        <v>39716</v>
      </c>
      <c r="K596" s="382" t="s">
        <v>2796</v>
      </c>
      <c r="L596" s="385">
        <v>39731</v>
      </c>
      <c r="M596" s="503">
        <v>11</v>
      </c>
      <c r="N596" s="131" t="s">
        <v>844</v>
      </c>
      <c r="O596" s="146" t="s">
        <v>845</v>
      </c>
      <c r="P596" s="100" t="s">
        <v>2742</v>
      </c>
      <c r="Q596" s="138">
        <v>33.2</v>
      </c>
      <c r="R596" s="88">
        <v>1870</v>
      </c>
      <c r="S596" s="138">
        <v>62084</v>
      </c>
      <c r="T596" s="506" t="s">
        <v>2743</v>
      </c>
      <c r="U596" s="382" t="s">
        <v>483</v>
      </c>
      <c r="V596" s="379">
        <v>7900000415</v>
      </c>
      <c r="W596" s="379">
        <v>790101001</v>
      </c>
      <c r="X596" s="379"/>
      <c r="Y596" s="382" t="s">
        <v>2569</v>
      </c>
      <c r="Z596" s="379">
        <v>12.2008</v>
      </c>
      <c r="AA596" s="379"/>
      <c r="AB596" s="379"/>
      <c r="AC596" s="379"/>
      <c r="AD596" s="379"/>
    </row>
    <row r="597" spans="1:30" ht="15.75" thickBot="1">
      <c r="A597" s="380"/>
      <c r="B597" s="380"/>
      <c r="C597" s="380"/>
      <c r="D597" s="380"/>
      <c r="E597" s="380"/>
      <c r="F597" s="380"/>
      <c r="G597" s="383"/>
      <c r="H597" s="383"/>
      <c r="I597" s="380"/>
      <c r="J597" s="380"/>
      <c r="K597" s="383"/>
      <c r="L597" s="383"/>
      <c r="M597" s="504"/>
      <c r="N597" s="110" t="s">
        <v>846</v>
      </c>
      <c r="O597" s="147" t="s">
        <v>847</v>
      </c>
      <c r="P597" s="91" t="s">
        <v>2742</v>
      </c>
      <c r="Q597" s="139">
        <v>115.4</v>
      </c>
      <c r="R597" s="93">
        <v>60</v>
      </c>
      <c r="S597" s="139">
        <v>6924</v>
      </c>
      <c r="T597" s="507"/>
      <c r="U597" s="383"/>
      <c r="V597" s="380"/>
      <c r="W597" s="380"/>
      <c r="X597" s="380"/>
      <c r="Y597" s="383"/>
      <c r="Z597" s="380"/>
      <c r="AA597" s="380"/>
      <c r="AB597" s="380"/>
      <c r="AC597" s="380"/>
      <c r="AD597" s="380"/>
    </row>
    <row r="598" spans="1:30" ht="26.25" thickBot="1">
      <c r="A598" s="380"/>
      <c r="B598" s="380"/>
      <c r="C598" s="380"/>
      <c r="D598" s="380"/>
      <c r="E598" s="380"/>
      <c r="F598" s="380"/>
      <c r="G598" s="383"/>
      <c r="H598" s="383"/>
      <c r="I598" s="380"/>
      <c r="J598" s="380"/>
      <c r="K598" s="383"/>
      <c r="L598" s="383"/>
      <c r="M598" s="504"/>
      <c r="N598" s="110" t="s">
        <v>848</v>
      </c>
      <c r="O598" s="147" t="s">
        <v>849</v>
      </c>
      <c r="P598" s="91" t="s">
        <v>2742</v>
      </c>
      <c r="Q598" s="139">
        <v>172.8</v>
      </c>
      <c r="R598" s="93">
        <v>15</v>
      </c>
      <c r="S598" s="139">
        <v>2592</v>
      </c>
      <c r="T598" s="507"/>
      <c r="U598" s="383"/>
      <c r="V598" s="380"/>
      <c r="W598" s="380"/>
      <c r="X598" s="380"/>
      <c r="Y598" s="383"/>
      <c r="Z598" s="380"/>
      <c r="AA598" s="380"/>
      <c r="AB598" s="380"/>
      <c r="AC598" s="380"/>
      <c r="AD598" s="380"/>
    </row>
    <row r="599" spans="1:30" ht="39" thickBot="1">
      <c r="A599" s="380"/>
      <c r="B599" s="380"/>
      <c r="C599" s="380"/>
      <c r="D599" s="380"/>
      <c r="E599" s="380"/>
      <c r="F599" s="380"/>
      <c r="G599" s="383"/>
      <c r="H599" s="383"/>
      <c r="I599" s="380"/>
      <c r="J599" s="380"/>
      <c r="K599" s="383"/>
      <c r="L599" s="383"/>
      <c r="M599" s="504"/>
      <c r="N599" s="110" t="s">
        <v>2565</v>
      </c>
      <c r="O599" s="147" t="s">
        <v>2566</v>
      </c>
      <c r="P599" s="91" t="s">
        <v>2742</v>
      </c>
      <c r="Q599" s="139">
        <v>43.5</v>
      </c>
      <c r="R599" s="93">
        <v>1800</v>
      </c>
      <c r="S599" s="139">
        <v>78300</v>
      </c>
      <c r="T599" s="507"/>
      <c r="U599" s="383"/>
      <c r="V599" s="380"/>
      <c r="W599" s="380"/>
      <c r="X599" s="380"/>
      <c r="Y599" s="383"/>
      <c r="Z599" s="380"/>
      <c r="AA599" s="380"/>
      <c r="AB599" s="380"/>
      <c r="AC599" s="380"/>
      <c r="AD599" s="380"/>
    </row>
    <row r="600" spans="1:30" ht="26.25" thickBot="1">
      <c r="A600" s="380"/>
      <c r="B600" s="380"/>
      <c r="C600" s="380"/>
      <c r="D600" s="380"/>
      <c r="E600" s="380"/>
      <c r="F600" s="380"/>
      <c r="G600" s="383"/>
      <c r="H600" s="383"/>
      <c r="I600" s="380"/>
      <c r="J600" s="380"/>
      <c r="K600" s="383"/>
      <c r="L600" s="383"/>
      <c r="M600" s="504"/>
      <c r="N600" s="110" t="s">
        <v>2567</v>
      </c>
      <c r="O600" s="147" t="s">
        <v>2568</v>
      </c>
      <c r="P600" s="91" t="s">
        <v>2742</v>
      </c>
      <c r="Q600" s="139">
        <v>19</v>
      </c>
      <c r="R600" s="93">
        <v>1900</v>
      </c>
      <c r="S600" s="139">
        <v>36100</v>
      </c>
      <c r="T600" s="507"/>
      <c r="U600" s="383"/>
      <c r="V600" s="380"/>
      <c r="W600" s="380"/>
      <c r="X600" s="380"/>
      <c r="Y600" s="383"/>
      <c r="Z600" s="380"/>
      <c r="AA600" s="380"/>
      <c r="AB600" s="380"/>
      <c r="AC600" s="380"/>
      <c r="AD600" s="380"/>
    </row>
    <row r="601" spans="1:30" ht="13.5" thickBot="1">
      <c r="A601" s="381"/>
      <c r="B601" s="381"/>
      <c r="C601" s="381"/>
      <c r="D601" s="381"/>
      <c r="E601" s="381"/>
      <c r="F601" s="381"/>
      <c r="G601" s="384"/>
      <c r="H601" s="384"/>
      <c r="I601" s="381"/>
      <c r="J601" s="381"/>
      <c r="K601" s="384"/>
      <c r="L601" s="384"/>
      <c r="M601" s="505"/>
      <c r="N601" s="27" t="s">
        <v>589</v>
      </c>
      <c r="O601" s="27"/>
      <c r="P601" s="27"/>
      <c r="Q601" s="27"/>
      <c r="R601" s="27"/>
      <c r="S601" s="80">
        <v>186000</v>
      </c>
      <c r="T601" s="508"/>
      <c r="U601" s="384"/>
      <c r="V601" s="381"/>
      <c r="W601" s="381"/>
      <c r="X601" s="381"/>
      <c r="Y601" s="384"/>
      <c r="Z601" s="381"/>
      <c r="AA601" s="381"/>
      <c r="AB601" s="381"/>
      <c r="AC601" s="381"/>
      <c r="AD601" s="381"/>
    </row>
    <row r="602" spans="1:30" ht="15.75" thickBot="1">
      <c r="A602" s="366">
        <v>5370008000015</v>
      </c>
      <c r="B602" s="379"/>
      <c r="C602" s="365">
        <v>39743</v>
      </c>
      <c r="D602" s="457" t="s">
        <v>2256</v>
      </c>
      <c r="E602" s="379">
        <v>7900001070</v>
      </c>
      <c r="F602" s="379">
        <v>790101001</v>
      </c>
      <c r="G602" s="382" t="s">
        <v>2257</v>
      </c>
      <c r="H602" s="382" t="s">
        <v>1126</v>
      </c>
      <c r="I602" s="379">
        <v>1.1</v>
      </c>
      <c r="J602" s="365">
        <v>39717</v>
      </c>
      <c r="K602" s="382" t="s">
        <v>805</v>
      </c>
      <c r="L602" s="365">
        <v>39731</v>
      </c>
      <c r="M602" s="503">
        <v>12</v>
      </c>
      <c r="N602" s="131" t="s">
        <v>287</v>
      </c>
      <c r="O602" s="100">
        <v>850</v>
      </c>
      <c r="P602" s="100" t="s">
        <v>288</v>
      </c>
      <c r="Q602" s="138">
        <v>35</v>
      </c>
      <c r="R602" s="100">
        <v>850</v>
      </c>
      <c r="S602" s="138">
        <v>29750</v>
      </c>
      <c r="T602" s="506" t="s">
        <v>2743</v>
      </c>
      <c r="U602" s="382" t="s">
        <v>483</v>
      </c>
      <c r="V602" s="379">
        <v>7900000415</v>
      </c>
      <c r="W602" s="379">
        <v>790101001</v>
      </c>
      <c r="X602" s="379"/>
      <c r="Y602" s="382" t="s">
        <v>2308</v>
      </c>
      <c r="Z602" s="379">
        <v>12.2008</v>
      </c>
      <c r="AA602" s="379"/>
      <c r="AB602" s="379"/>
      <c r="AC602" s="379"/>
      <c r="AD602" s="379"/>
    </row>
    <row r="603" spans="1:30" ht="15.75" thickBot="1">
      <c r="A603" s="380"/>
      <c r="B603" s="380"/>
      <c r="C603" s="380"/>
      <c r="D603" s="380"/>
      <c r="E603" s="380"/>
      <c r="F603" s="380"/>
      <c r="G603" s="380"/>
      <c r="H603" s="380"/>
      <c r="I603" s="380"/>
      <c r="J603" s="380"/>
      <c r="K603" s="380"/>
      <c r="L603" s="380"/>
      <c r="M603" s="504"/>
      <c r="N603" s="110" t="s">
        <v>289</v>
      </c>
      <c r="O603" s="91">
        <v>6</v>
      </c>
      <c r="P603" s="91" t="s">
        <v>288</v>
      </c>
      <c r="Q603" s="139">
        <v>10</v>
      </c>
      <c r="R603" s="91">
        <v>6</v>
      </c>
      <c r="S603" s="139">
        <v>60</v>
      </c>
      <c r="T603" s="492"/>
      <c r="U603" s="380"/>
      <c r="V603" s="380"/>
      <c r="W603" s="380"/>
      <c r="X603" s="380"/>
      <c r="Y603" s="380"/>
      <c r="Z603" s="380"/>
      <c r="AA603" s="380"/>
      <c r="AB603" s="380"/>
      <c r="AC603" s="380"/>
      <c r="AD603" s="380"/>
    </row>
    <row r="604" spans="1:30" ht="15.75" thickBot="1">
      <c r="A604" s="380"/>
      <c r="B604" s="380"/>
      <c r="C604" s="380"/>
      <c r="D604" s="380"/>
      <c r="E604" s="380"/>
      <c r="F604" s="380"/>
      <c r="G604" s="380"/>
      <c r="H604" s="380"/>
      <c r="I604" s="380"/>
      <c r="J604" s="380"/>
      <c r="K604" s="380"/>
      <c r="L604" s="380"/>
      <c r="M604" s="504"/>
      <c r="N604" s="110" t="s">
        <v>290</v>
      </c>
      <c r="O604" s="91">
        <v>60</v>
      </c>
      <c r="P604" s="91" t="s">
        <v>288</v>
      </c>
      <c r="Q604" s="139">
        <v>19</v>
      </c>
      <c r="R604" s="91">
        <v>60</v>
      </c>
      <c r="S604" s="139">
        <v>1140</v>
      </c>
      <c r="T604" s="492"/>
      <c r="U604" s="380"/>
      <c r="V604" s="380"/>
      <c r="W604" s="380"/>
      <c r="X604" s="380"/>
      <c r="Y604" s="380"/>
      <c r="Z604" s="380"/>
      <c r="AA604" s="380"/>
      <c r="AB604" s="380"/>
      <c r="AC604" s="380"/>
      <c r="AD604" s="380"/>
    </row>
    <row r="605" spans="1:30" ht="26.25" thickBot="1">
      <c r="A605" s="380"/>
      <c r="B605" s="380"/>
      <c r="C605" s="380"/>
      <c r="D605" s="380"/>
      <c r="E605" s="380"/>
      <c r="F605" s="380"/>
      <c r="G605" s="380"/>
      <c r="H605" s="380"/>
      <c r="I605" s="380"/>
      <c r="J605" s="380"/>
      <c r="K605" s="380"/>
      <c r="L605" s="380"/>
      <c r="M605" s="504"/>
      <c r="N605" s="110" t="s">
        <v>291</v>
      </c>
      <c r="O605" s="91">
        <v>150</v>
      </c>
      <c r="P605" s="91" t="s">
        <v>288</v>
      </c>
      <c r="Q605" s="139">
        <v>7.2</v>
      </c>
      <c r="R605" s="91">
        <v>150</v>
      </c>
      <c r="S605" s="139">
        <v>1080</v>
      </c>
      <c r="T605" s="492"/>
      <c r="U605" s="380"/>
      <c r="V605" s="380"/>
      <c r="W605" s="380"/>
      <c r="X605" s="380"/>
      <c r="Y605" s="380"/>
      <c r="Z605" s="380"/>
      <c r="AA605" s="380"/>
      <c r="AB605" s="380"/>
      <c r="AC605" s="380"/>
      <c r="AD605" s="380"/>
    </row>
    <row r="606" spans="1:30" ht="26.25" thickBot="1">
      <c r="A606" s="380"/>
      <c r="B606" s="380"/>
      <c r="C606" s="380"/>
      <c r="D606" s="380"/>
      <c r="E606" s="380"/>
      <c r="F606" s="380"/>
      <c r="G606" s="380"/>
      <c r="H606" s="380"/>
      <c r="I606" s="380"/>
      <c r="J606" s="380"/>
      <c r="K606" s="380"/>
      <c r="L606" s="380"/>
      <c r="M606" s="504"/>
      <c r="N606" s="110" t="s">
        <v>292</v>
      </c>
      <c r="O606" s="91">
        <v>1440</v>
      </c>
      <c r="P606" s="91" t="s">
        <v>288</v>
      </c>
      <c r="Q606" s="139">
        <v>5.6</v>
      </c>
      <c r="R606" s="91">
        <v>1440</v>
      </c>
      <c r="S606" s="139">
        <v>8064</v>
      </c>
      <c r="T606" s="492"/>
      <c r="U606" s="380"/>
      <c r="V606" s="380"/>
      <c r="W606" s="380"/>
      <c r="X606" s="380"/>
      <c r="Y606" s="380"/>
      <c r="Z606" s="380"/>
      <c r="AA606" s="380"/>
      <c r="AB606" s="380"/>
      <c r="AC606" s="380"/>
      <c r="AD606" s="380"/>
    </row>
    <row r="607" spans="1:30" ht="15.75" thickBot="1">
      <c r="A607" s="380"/>
      <c r="B607" s="380"/>
      <c r="C607" s="380"/>
      <c r="D607" s="380"/>
      <c r="E607" s="380"/>
      <c r="F607" s="380"/>
      <c r="G607" s="380"/>
      <c r="H607" s="380"/>
      <c r="I607" s="380"/>
      <c r="J607" s="380"/>
      <c r="K607" s="380"/>
      <c r="L607" s="380"/>
      <c r="M607" s="504"/>
      <c r="N607" s="110" t="s">
        <v>293</v>
      </c>
      <c r="O607" s="91">
        <v>339</v>
      </c>
      <c r="P607" s="91" t="s">
        <v>288</v>
      </c>
      <c r="Q607" s="139">
        <v>2.8</v>
      </c>
      <c r="R607" s="91">
        <v>339</v>
      </c>
      <c r="S607" s="139">
        <v>949.2</v>
      </c>
      <c r="T607" s="492"/>
      <c r="U607" s="380"/>
      <c r="V607" s="380"/>
      <c r="W607" s="380"/>
      <c r="X607" s="380"/>
      <c r="Y607" s="380"/>
      <c r="Z607" s="380"/>
      <c r="AA607" s="380"/>
      <c r="AB607" s="380"/>
      <c r="AC607" s="380"/>
      <c r="AD607" s="380"/>
    </row>
    <row r="608" spans="1:30" ht="15.75" thickBot="1">
      <c r="A608" s="380"/>
      <c r="B608" s="380"/>
      <c r="C608" s="380"/>
      <c r="D608" s="380"/>
      <c r="E608" s="380"/>
      <c r="F608" s="380"/>
      <c r="G608" s="380"/>
      <c r="H608" s="380"/>
      <c r="I608" s="380"/>
      <c r="J608" s="380"/>
      <c r="K608" s="380"/>
      <c r="L608" s="380"/>
      <c r="M608" s="504"/>
      <c r="N608" s="110" t="s">
        <v>294</v>
      </c>
      <c r="O608" s="91">
        <v>50</v>
      </c>
      <c r="P608" s="91" t="s">
        <v>288</v>
      </c>
      <c r="Q608" s="139">
        <v>7</v>
      </c>
      <c r="R608" s="91">
        <v>50</v>
      </c>
      <c r="S608" s="139">
        <v>350</v>
      </c>
      <c r="T608" s="492"/>
      <c r="U608" s="380"/>
      <c r="V608" s="380"/>
      <c r="W608" s="380"/>
      <c r="X608" s="380"/>
      <c r="Y608" s="380"/>
      <c r="Z608" s="380"/>
      <c r="AA608" s="380"/>
      <c r="AB608" s="380"/>
      <c r="AC608" s="380"/>
      <c r="AD608" s="380"/>
    </row>
    <row r="609" spans="1:30" ht="15.75" thickBot="1">
      <c r="A609" s="380"/>
      <c r="B609" s="380"/>
      <c r="C609" s="380"/>
      <c r="D609" s="380"/>
      <c r="E609" s="380"/>
      <c r="F609" s="380"/>
      <c r="G609" s="380"/>
      <c r="H609" s="380"/>
      <c r="I609" s="380"/>
      <c r="J609" s="380"/>
      <c r="K609" s="380"/>
      <c r="L609" s="380"/>
      <c r="M609" s="504"/>
      <c r="N609" s="110" t="s">
        <v>295</v>
      </c>
      <c r="O609" s="91">
        <v>190</v>
      </c>
      <c r="P609" s="91" t="s">
        <v>288</v>
      </c>
      <c r="Q609" s="139">
        <v>0.83</v>
      </c>
      <c r="R609" s="91">
        <v>190</v>
      </c>
      <c r="S609" s="139">
        <v>157.7</v>
      </c>
      <c r="T609" s="492"/>
      <c r="U609" s="380"/>
      <c r="V609" s="380"/>
      <c r="W609" s="380"/>
      <c r="X609" s="380"/>
      <c r="Y609" s="380"/>
      <c r="Z609" s="380"/>
      <c r="AA609" s="380"/>
      <c r="AB609" s="380"/>
      <c r="AC609" s="380"/>
      <c r="AD609" s="380"/>
    </row>
    <row r="610" spans="1:30" ht="15.75" thickBot="1">
      <c r="A610" s="380"/>
      <c r="B610" s="380"/>
      <c r="C610" s="380"/>
      <c r="D610" s="380"/>
      <c r="E610" s="380"/>
      <c r="F610" s="380"/>
      <c r="G610" s="380"/>
      <c r="H610" s="380"/>
      <c r="I610" s="380"/>
      <c r="J610" s="380"/>
      <c r="K610" s="380"/>
      <c r="L610" s="380"/>
      <c r="M610" s="504"/>
      <c r="N610" s="110" t="s">
        <v>296</v>
      </c>
      <c r="O610" s="91">
        <v>245</v>
      </c>
      <c r="P610" s="91" t="s">
        <v>288</v>
      </c>
      <c r="Q610" s="139">
        <v>11.45</v>
      </c>
      <c r="R610" s="91">
        <v>245</v>
      </c>
      <c r="S610" s="139">
        <v>2805.25</v>
      </c>
      <c r="T610" s="492"/>
      <c r="U610" s="380"/>
      <c r="V610" s="380"/>
      <c r="W610" s="380"/>
      <c r="X610" s="380"/>
      <c r="Y610" s="380"/>
      <c r="Z610" s="380"/>
      <c r="AA610" s="380"/>
      <c r="AB610" s="380"/>
      <c r="AC610" s="380"/>
      <c r="AD610" s="380"/>
    </row>
    <row r="611" spans="1:30" ht="26.25" thickBot="1">
      <c r="A611" s="380"/>
      <c r="B611" s="380"/>
      <c r="C611" s="380"/>
      <c r="D611" s="380"/>
      <c r="E611" s="380"/>
      <c r="F611" s="380"/>
      <c r="G611" s="380"/>
      <c r="H611" s="380"/>
      <c r="I611" s="380"/>
      <c r="J611" s="380"/>
      <c r="K611" s="380"/>
      <c r="L611" s="380"/>
      <c r="M611" s="504"/>
      <c r="N611" s="110" t="s">
        <v>2298</v>
      </c>
      <c r="O611" s="91">
        <v>20902</v>
      </c>
      <c r="P611" s="91" t="s">
        <v>288</v>
      </c>
      <c r="Q611" s="139">
        <v>1</v>
      </c>
      <c r="R611" s="91">
        <v>20902</v>
      </c>
      <c r="S611" s="139">
        <v>20902</v>
      </c>
      <c r="T611" s="492"/>
      <c r="U611" s="380"/>
      <c r="V611" s="380"/>
      <c r="W611" s="380"/>
      <c r="X611" s="380"/>
      <c r="Y611" s="380"/>
      <c r="Z611" s="380"/>
      <c r="AA611" s="380"/>
      <c r="AB611" s="380"/>
      <c r="AC611" s="380"/>
      <c r="AD611" s="380"/>
    </row>
    <row r="612" spans="1:30" ht="15.75" thickBot="1">
      <c r="A612" s="380"/>
      <c r="B612" s="380"/>
      <c r="C612" s="380"/>
      <c r="D612" s="380"/>
      <c r="E612" s="380"/>
      <c r="F612" s="380"/>
      <c r="G612" s="380"/>
      <c r="H612" s="380"/>
      <c r="I612" s="380"/>
      <c r="J612" s="380"/>
      <c r="K612" s="380"/>
      <c r="L612" s="380"/>
      <c r="M612" s="504"/>
      <c r="N612" s="110" t="s">
        <v>2299</v>
      </c>
      <c r="O612" s="91">
        <v>32300</v>
      </c>
      <c r="P612" s="91" t="s">
        <v>288</v>
      </c>
      <c r="Q612" s="139">
        <v>2.6</v>
      </c>
      <c r="R612" s="91">
        <v>32300</v>
      </c>
      <c r="S612" s="139">
        <v>83980</v>
      </c>
      <c r="T612" s="492"/>
      <c r="U612" s="380"/>
      <c r="V612" s="380"/>
      <c r="W612" s="380"/>
      <c r="X612" s="380"/>
      <c r="Y612" s="380"/>
      <c r="Z612" s="380"/>
      <c r="AA612" s="380"/>
      <c r="AB612" s="380"/>
      <c r="AC612" s="380"/>
      <c r="AD612" s="380"/>
    </row>
    <row r="613" spans="1:30" ht="26.25" thickBot="1">
      <c r="A613" s="380"/>
      <c r="B613" s="380"/>
      <c r="C613" s="380"/>
      <c r="D613" s="380"/>
      <c r="E613" s="380"/>
      <c r="F613" s="380"/>
      <c r="G613" s="380"/>
      <c r="H613" s="380"/>
      <c r="I613" s="380"/>
      <c r="J613" s="380"/>
      <c r="K613" s="380"/>
      <c r="L613" s="380"/>
      <c r="M613" s="504"/>
      <c r="N613" s="110" t="s">
        <v>2300</v>
      </c>
      <c r="O613" s="91">
        <v>18010</v>
      </c>
      <c r="P613" s="91" t="s">
        <v>288</v>
      </c>
      <c r="Q613" s="139">
        <v>7.72</v>
      </c>
      <c r="R613" s="91">
        <v>18010</v>
      </c>
      <c r="S613" s="139">
        <v>139037.2</v>
      </c>
      <c r="T613" s="492"/>
      <c r="U613" s="380"/>
      <c r="V613" s="380"/>
      <c r="W613" s="380"/>
      <c r="X613" s="380"/>
      <c r="Y613" s="380"/>
      <c r="Z613" s="380"/>
      <c r="AA613" s="380"/>
      <c r="AB613" s="380"/>
      <c r="AC613" s="380"/>
      <c r="AD613" s="380"/>
    </row>
    <row r="614" spans="1:30" ht="15.75" thickBot="1">
      <c r="A614" s="380"/>
      <c r="B614" s="380"/>
      <c r="C614" s="380"/>
      <c r="D614" s="380"/>
      <c r="E614" s="380"/>
      <c r="F614" s="380"/>
      <c r="G614" s="380"/>
      <c r="H614" s="380"/>
      <c r="I614" s="380"/>
      <c r="J614" s="380"/>
      <c r="K614" s="380"/>
      <c r="L614" s="380"/>
      <c r="M614" s="504"/>
      <c r="N614" s="110" t="s">
        <v>2301</v>
      </c>
      <c r="O614" s="91">
        <v>30</v>
      </c>
      <c r="P614" s="91" t="s">
        <v>288</v>
      </c>
      <c r="Q614" s="139">
        <v>39.98</v>
      </c>
      <c r="R614" s="91">
        <v>30</v>
      </c>
      <c r="S614" s="139">
        <v>1199.4</v>
      </c>
      <c r="T614" s="492"/>
      <c r="U614" s="380"/>
      <c r="V614" s="380"/>
      <c r="W614" s="380"/>
      <c r="X614" s="380"/>
      <c r="Y614" s="380"/>
      <c r="Z614" s="380"/>
      <c r="AA614" s="380"/>
      <c r="AB614" s="380"/>
      <c r="AC614" s="380"/>
      <c r="AD614" s="380"/>
    </row>
    <row r="615" spans="1:30" ht="15.75" thickBot="1">
      <c r="A615" s="380"/>
      <c r="B615" s="380"/>
      <c r="C615" s="380"/>
      <c r="D615" s="380"/>
      <c r="E615" s="380"/>
      <c r="F615" s="380"/>
      <c r="G615" s="380"/>
      <c r="H615" s="380"/>
      <c r="I615" s="380"/>
      <c r="J615" s="380"/>
      <c r="K615" s="380"/>
      <c r="L615" s="380"/>
      <c r="M615" s="504"/>
      <c r="N615" s="110" t="s">
        <v>2302</v>
      </c>
      <c r="O615" s="91">
        <v>9</v>
      </c>
      <c r="P615" s="91" t="s">
        <v>288</v>
      </c>
      <c r="Q615" s="139">
        <v>39.94</v>
      </c>
      <c r="R615" s="91">
        <v>9</v>
      </c>
      <c r="S615" s="139">
        <v>359.46</v>
      </c>
      <c r="T615" s="492"/>
      <c r="U615" s="380"/>
      <c r="V615" s="380"/>
      <c r="W615" s="380"/>
      <c r="X615" s="380"/>
      <c r="Y615" s="380"/>
      <c r="Z615" s="380"/>
      <c r="AA615" s="380"/>
      <c r="AB615" s="380"/>
      <c r="AC615" s="380"/>
      <c r="AD615" s="380"/>
    </row>
    <row r="616" spans="1:30" ht="15.75" thickBot="1">
      <c r="A616" s="380"/>
      <c r="B616" s="380"/>
      <c r="C616" s="380"/>
      <c r="D616" s="380"/>
      <c r="E616" s="380"/>
      <c r="F616" s="380"/>
      <c r="G616" s="380"/>
      <c r="H616" s="380"/>
      <c r="I616" s="380"/>
      <c r="J616" s="380"/>
      <c r="K616" s="380"/>
      <c r="L616" s="380"/>
      <c r="M616" s="504"/>
      <c r="N616" s="110" t="s">
        <v>2303</v>
      </c>
      <c r="O616" s="91">
        <v>673</v>
      </c>
      <c r="P616" s="91" t="s">
        <v>288</v>
      </c>
      <c r="Q616" s="139">
        <v>15.89</v>
      </c>
      <c r="R616" s="91">
        <v>673</v>
      </c>
      <c r="S616" s="139">
        <v>10693.97</v>
      </c>
      <c r="T616" s="492"/>
      <c r="U616" s="380"/>
      <c r="V616" s="380"/>
      <c r="W616" s="380"/>
      <c r="X616" s="380"/>
      <c r="Y616" s="380"/>
      <c r="Z616" s="380"/>
      <c r="AA616" s="380"/>
      <c r="AB616" s="380"/>
      <c r="AC616" s="380"/>
      <c r="AD616" s="380"/>
    </row>
    <row r="617" spans="1:30" ht="15.75" thickBot="1">
      <c r="A617" s="380"/>
      <c r="B617" s="380"/>
      <c r="C617" s="380"/>
      <c r="D617" s="380"/>
      <c r="E617" s="380"/>
      <c r="F617" s="380"/>
      <c r="G617" s="380"/>
      <c r="H617" s="380"/>
      <c r="I617" s="380"/>
      <c r="J617" s="380"/>
      <c r="K617" s="380"/>
      <c r="L617" s="380"/>
      <c r="M617" s="504"/>
      <c r="N617" s="110" t="s">
        <v>2304</v>
      </c>
      <c r="O617" s="91">
        <v>15</v>
      </c>
      <c r="P617" s="91" t="s">
        <v>288</v>
      </c>
      <c r="Q617" s="139">
        <v>267.4</v>
      </c>
      <c r="R617" s="91">
        <v>15</v>
      </c>
      <c r="S617" s="139">
        <v>4011</v>
      </c>
      <c r="T617" s="492"/>
      <c r="U617" s="380"/>
      <c r="V617" s="380"/>
      <c r="W617" s="380"/>
      <c r="X617" s="380"/>
      <c r="Y617" s="380"/>
      <c r="Z617" s="380"/>
      <c r="AA617" s="380"/>
      <c r="AB617" s="380"/>
      <c r="AC617" s="380"/>
      <c r="AD617" s="380"/>
    </row>
    <row r="618" spans="1:30" ht="15.75" thickBot="1">
      <c r="A618" s="380"/>
      <c r="B618" s="380"/>
      <c r="C618" s="380"/>
      <c r="D618" s="380"/>
      <c r="E618" s="380"/>
      <c r="F618" s="380"/>
      <c r="G618" s="380"/>
      <c r="H618" s="380"/>
      <c r="I618" s="380"/>
      <c r="J618" s="380"/>
      <c r="K618" s="380"/>
      <c r="L618" s="380"/>
      <c r="M618" s="504"/>
      <c r="N618" s="110" t="s">
        <v>2305</v>
      </c>
      <c r="O618" s="91">
        <v>33</v>
      </c>
      <c r="P618" s="91" t="s">
        <v>288</v>
      </c>
      <c r="Q618" s="139">
        <v>95</v>
      </c>
      <c r="R618" s="91">
        <v>33</v>
      </c>
      <c r="S618" s="139">
        <v>3135</v>
      </c>
      <c r="T618" s="492"/>
      <c r="U618" s="380"/>
      <c r="V618" s="380"/>
      <c r="W618" s="380"/>
      <c r="X618" s="380"/>
      <c r="Y618" s="380"/>
      <c r="Z618" s="380"/>
      <c r="AA618" s="380"/>
      <c r="AB618" s="380"/>
      <c r="AC618" s="380"/>
      <c r="AD618" s="380"/>
    </row>
    <row r="619" spans="1:30" ht="15.75" thickBot="1">
      <c r="A619" s="380"/>
      <c r="B619" s="380"/>
      <c r="C619" s="380"/>
      <c r="D619" s="380"/>
      <c r="E619" s="380"/>
      <c r="F619" s="380"/>
      <c r="G619" s="380"/>
      <c r="H619" s="380"/>
      <c r="I619" s="380"/>
      <c r="J619" s="380"/>
      <c r="K619" s="380"/>
      <c r="L619" s="380"/>
      <c r="M619" s="504"/>
      <c r="N619" s="110" t="s">
        <v>2306</v>
      </c>
      <c r="O619" s="91">
        <v>88</v>
      </c>
      <c r="P619" s="91" t="s">
        <v>288</v>
      </c>
      <c r="Q619" s="139">
        <v>8.39</v>
      </c>
      <c r="R619" s="91">
        <v>88</v>
      </c>
      <c r="S619" s="139">
        <v>738.32</v>
      </c>
      <c r="T619" s="492"/>
      <c r="U619" s="380"/>
      <c r="V619" s="380"/>
      <c r="W619" s="380"/>
      <c r="X619" s="380"/>
      <c r="Y619" s="380"/>
      <c r="Z619" s="380"/>
      <c r="AA619" s="380"/>
      <c r="AB619" s="380"/>
      <c r="AC619" s="380"/>
      <c r="AD619" s="380"/>
    </row>
    <row r="620" spans="1:30" ht="26.25" thickBot="1">
      <c r="A620" s="380"/>
      <c r="B620" s="380"/>
      <c r="C620" s="380"/>
      <c r="D620" s="380"/>
      <c r="E620" s="380"/>
      <c r="F620" s="380"/>
      <c r="G620" s="380"/>
      <c r="H620" s="380"/>
      <c r="I620" s="380"/>
      <c r="J620" s="380"/>
      <c r="K620" s="380"/>
      <c r="L620" s="380"/>
      <c r="M620" s="504"/>
      <c r="N620" s="110" t="s">
        <v>2307</v>
      </c>
      <c r="O620" s="91">
        <v>250</v>
      </c>
      <c r="P620" s="91" t="s">
        <v>288</v>
      </c>
      <c r="Q620" s="139">
        <v>1.35</v>
      </c>
      <c r="R620" s="91">
        <v>250</v>
      </c>
      <c r="S620" s="139">
        <v>337.5</v>
      </c>
      <c r="T620" s="492"/>
      <c r="U620" s="380"/>
      <c r="V620" s="380"/>
      <c r="W620" s="380"/>
      <c r="X620" s="380"/>
      <c r="Y620" s="380"/>
      <c r="Z620" s="380"/>
      <c r="AA620" s="380"/>
      <c r="AB620" s="380"/>
      <c r="AC620" s="380"/>
      <c r="AD620" s="380"/>
    </row>
    <row r="621" spans="1:30" ht="13.5" thickBot="1">
      <c r="A621" s="381"/>
      <c r="B621" s="381"/>
      <c r="C621" s="381"/>
      <c r="D621" s="381"/>
      <c r="E621" s="381"/>
      <c r="F621" s="381"/>
      <c r="G621" s="381"/>
      <c r="H621" s="381"/>
      <c r="I621" s="381"/>
      <c r="J621" s="381"/>
      <c r="K621" s="381"/>
      <c r="L621" s="381"/>
      <c r="M621" s="505"/>
      <c r="N621" s="27" t="s">
        <v>589</v>
      </c>
      <c r="O621" s="27"/>
      <c r="P621" s="27"/>
      <c r="Q621" s="27"/>
      <c r="R621" s="27"/>
      <c r="S621" s="148">
        <v>308750</v>
      </c>
      <c r="T621" s="494"/>
      <c r="U621" s="381"/>
      <c r="V621" s="381"/>
      <c r="W621" s="381"/>
      <c r="X621" s="381"/>
      <c r="Y621" s="381"/>
      <c r="Z621" s="381"/>
      <c r="AA621" s="381"/>
      <c r="AB621" s="381"/>
      <c r="AC621" s="381"/>
      <c r="AD621" s="381"/>
    </row>
    <row r="622" spans="1:30" ht="26.25" thickBot="1">
      <c r="A622" s="366">
        <v>5370008000016</v>
      </c>
      <c r="B622" s="379"/>
      <c r="C622" s="365">
        <v>39743</v>
      </c>
      <c r="D622" s="382" t="s">
        <v>2256</v>
      </c>
      <c r="E622" s="382">
        <v>7900001070</v>
      </c>
      <c r="F622" s="379">
        <v>790101001</v>
      </c>
      <c r="G622" s="382" t="s">
        <v>2257</v>
      </c>
      <c r="H622" s="382" t="s">
        <v>1126</v>
      </c>
      <c r="I622" s="379">
        <v>1.1</v>
      </c>
      <c r="J622" s="365">
        <v>39717</v>
      </c>
      <c r="K622" s="382" t="s">
        <v>2140</v>
      </c>
      <c r="L622" s="365">
        <v>39731</v>
      </c>
      <c r="M622" s="503">
        <v>13</v>
      </c>
      <c r="N622" s="99" t="s">
        <v>2823</v>
      </c>
      <c r="O622" s="146" t="s">
        <v>2824</v>
      </c>
      <c r="P622" s="100" t="s">
        <v>2742</v>
      </c>
      <c r="Q622" s="113">
        <v>4165</v>
      </c>
      <c r="R622" s="88">
        <v>5</v>
      </c>
      <c r="S622" s="113">
        <v>20825</v>
      </c>
      <c r="T622" s="506" t="s">
        <v>1023</v>
      </c>
      <c r="U622" s="382" t="s">
        <v>1024</v>
      </c>
      <c r="V622" s="379">
        <v>2722929726</v>
      </c>
      <c r="W622" s="379">
        <v>272201001</v>
      </c>
      <c r="X622" s="379"/>
      <c r="Y622" s="382" t="s">
        <v>1025</v>
      </c>
      <c r="Z622" s="379">
        <v>12.2008</v>
      </c>
      <c r="AA622" s="379"/>
      <c r="AB622" s="379"/>
      <c r="AC622" s="379"/>
      <c r="AD622" s="379"/>
    </row>
    <row r="623" spans="1:30" ht="26.25" thickBot="1">
      <c r="A623" s="380"/>
      <c r="B623" s="380"/>
      <c r="C623" s="380"/>
      <c r="D623" s="383"/>
      <c r="E623" s="380"/>
      <c r="F623" s="380"/>
      <c r="G623" s="383"/>
      <c r="H623" s="380"/>
      <c r="I623" s="380"/>
      <c r="J623" s="380"/>
      <c r="K623" s="383"/>
      <c r="L623" s="380"/>
      <c r="M623" s="504"/>
      <c r="N623" s="102" t="s">
        <v>2825</v>
      </c>
      <c r="O623" s="147" t="s">
        <v>2824</v>
      </c>
      <c r="P623" s="91" t="s">
        <v>2742</v>
      </c>
      <c r="Q623" s="114">
        <v>631.5</v>
      </c>
      <c r="R623" s="93">
        <v>1</v>
      </c>
      <c r="S623" s="114">
        <v>631.5</v>
      </c>
      <c r="T623" s="492"/>
      <c r="U623" s="380"/>
      <c r="V623" s="380"/>
      <c r="W623" s="380"/>
      <c r="X623" s="380"/>
      <c r="Y623" s="380"/>
      <c r="Z623" s="380"/>
      <c r="AA623" s="380"/>
      <c r="AB623" s="380"/>
      <c r="AC623" s="380"/>
      <c r="AD623" s="380"/>
    </row>
    <row r="624" spans="1:30" ht="13.5" thickBot="1">
      <c r="A624" s="380"/>
      <c r="B624" s="380"/>
      <c r="C624" s="380"/>
      <c r="D624" s="383"/>
      <c r="E624" s="380"/>
      <c r="F624" s="380"/>
      <c r="G624" s="383"/>
      <c r="H624" s="380"/>
      <c r="I624" s="380"/>
      <c r="J624" s="380"/>
      <c r="K624" s="383"/>
      <c r="L624" s="380"/>
      <c r="M624" s="504"/>
      <c r="N624" s="110" t="s">
        <v>2826</v>
      </c>
      <c r="O624" s="147" t="s">
        <v>2824</v>
      </c>
      <c r="P624" s="91" t="s">
        <v>2742</v>
      </c>
      <c r="Q624" s="114">
        <v>119</v>
      </c>
      <c r="R624" s="93">
        <v>1160</v>
      </c>
      <c r="S624" s="114">
        <v>138040</v>
      </c>
      <c r="T624" s="492"/>
      <c r="U624" s="380"/>
      <c r="V624" s="380"/>
      <c r="W624" s="380"/>
      <c r="X624" s="380"/>
      <c r="Y624" s="380"/>
      <c r="Z624" s="380"/>
      <c r="AA624" s="380"/>
      <c r="AB624" s="380"/>
      <c r="AC624" s="380"/>
      <c r="AD624" s="380"/>
    </row>
    <row r="625" spans="1:30" ht="13.5" thickBot="1">
      <c r="A625" s="380"/>
      <c r="B625" s="380"/>
      <c r="C625" s="380"/>
      <c r="D625" s="383"/>
      <c r="E625" s="380"/>
      <c r="F625" s="380"/>
      <c r="G625" s="383"/>
      <c r="H625" s="380"/>
      <c r="I625" s="380"/>
      <c r="J625" s="380"/>
      <c r="K625" s="383"/>
      <c r="L625" s="380"/>
      <c r="M625" s="504"/>
      <c r="N625" s="110" t="s">
        <v>2827</v>
      </c>
      <c r="O625" s="147" t="s">
        <v>2824</v>
      </c>
      <c r="P625" s="91" t="s">
        <v>2742</v>
      </c>
      <c r="Q625" s="114">
        <v>928.2</v>
      </c>
      <c r="R625" s="93">
        <v>10</v>
      </c>
      <c r="S625" s="114">
        <v>9282</v>
      </c>
      <c r="T625" s="492"/>
      <c r="U625" s="380"/>
      <c r="V625" s="380"/>
      <c r="W625" s="380"/>
      <c r="X625" s="380"/>
      <c r="Y625" s="380"/>
      <c r="Z625" s="380"/>
      <c r="AA625" s="380"/>
      <c r="AB625" s="380"/>
      <c r="AC625" s="380"/>
      <c r="AD625" s="380"/>
    </row>
    <row r="626" spans="1:30" ht="13.5" thickBot="1">
      <c r="A626" s="380"/>
      <c r="B626" s="380"/>
      <c r="C626" s="380"/>
      <c r="D626" s="383"/>
      <c r="E626" s="380"/>
      <c r="F626" s="380"/>
      <c r="G626" s="383"/>
      <c r="H626" s="380"/>
      <c r="I626" s="380"/>
      <c r="J626" s="380"/>
      <c r="K626" s="383"/>
      <c r="L626" s="380"/>
      <c r="M626" s="504"/>
      <c r="N626" s="110" t="s">
        <v>2828</v>
      </c>
      <c r="O626" s="147" t="s">
        <v>2824</v>
      </c>
      <c r="P626" s="91" t="s">
        <v>2742</v>
      </c>
      <c r="Q626" s="114">
        <v>4165</v>
      </c>
      <c r="R626" s="93">
        <v>1</v>
      </c>
      <c r="S626" s="114">
        <v>4165</v>
      </c>
      <c r="T626" s="492"/>
      <c r="U626" s="380"/>
      <c r="V626" s="380"/>
      <c r="W626" s="380"/>
      <c r="X626" s="380"/>
      <c r="Y626" s="380"/>
      <c r="Z626" s="380"/>
      <c r="AA626" s="380"/>
      <c r="AB626" s="380"/>
      <c r="AC626" s="380"/>
      <c r="AD626" s="380"/>
    </row>
    <row r="627" spans="1:30" ht="13.5" thickBot="1">
      <c r="A627" s="380"/>
      <c r="B627" s="380"/>
      <c r="C627" s="380"/>
      <c r="D627" s="383"/>
      <c r="E627" s="380"/>
      <c r="F627" s="380"/>
      <c r="G627" s="383"/>
      <c r="H627" s="380"/>
      <c r="I627" s="380"/>
      <c r="J627" s="380"/>
      <c r="K627" s="383"/>
      <c r="L627" s="380"/>
      <c r="M627" s="504"/>
      <c r="N627" s="110" t="s">
        <v>2829</v>
      </c>
      <c r="O627" s="147" t="s">
        <v>2824</v>
      </c>
      <c r="P627" s="91" t="s">
        <v>2742</v>
      </c>
      <c r="Q627" s="114">
        <v>386.75</v>
      </c>
      <c r="R627" s="93">
        <v>46</v>
      </c>
      <c r="S627" s="114">
        <v>17790.5</v>
      </c>
      <c r="T627" s="492"/>
      <c r="U627" s="380"/>
      <c r="V627" s="380"/>
      <c r="W627" s="380"/>
      <c r="X627" s="380"/>
      <c r="Y627" s="380"/>
      <c r="Z627" s="380"/>
      <c r="AA627" s="380"/>
      <c r="AB627" s="380"/>
      <c r="AC627" s="380"/>
      <c r="AD627" s="380"/>
    </row>
    <row r="628" spans="1:30" ht="13.5" thickBot="1">
      <c r="A628" s="380"/>
      <c r="B628" s="380"/>
      <c r="C628" s="380"/>
      <c r="D628" s="383"/>
      <c r="E628" s="380"/>
      <c r="F628" s="380"/>
      <c r="G628" s="383"/>
      <c r="H628" s="380"/>
      <c r="I628" s="380"/>
      <c r="J628" s="380"/>
      <c r="K628" s="383"/>
      <c r="L628" s="380"/>
      <c r="M628" s="504"/>
      <c r="N628" s="110" t="s">
        <v>2830</v>
      </c>
      <c r="O628" s="147" t="s">
        <v>2831</v>
      </c>
      <c r="P628" s="91" t="s">
        <v>2742</v>
      </c>
      <c r="Q628" s="114">
        <v>35.7</v>
      </c>
      <c r="R628" s="93">
        <v>1205</v>
      </c>
      <c r="S628" s="114">
        <v>43018.5</v>
      </c>
      <c r="T628" s="492"/>
      <c r="U628" s="380"/>
      <c r="V628" s="380"/>
      <c r="W628" s="380"/>
      <c r="X628" s="380"/>
      <c r="Y628" s="380"/>
      <c r="Z628" s="380"/>
      <c r="AA628" s="380"/>
      <c r="AB628" s="380"/>
      <c r="AC628" s="380"/>
      <c r="AD628" s="380"/>
    </row>
    <row r="629" spans="1:30" ht="13.5" thickBot="1">
      <c r="A629" s="380"/>
      <c r="B629" s="380"/>
      <c r="C629" s="380"/>
      <c r="D629" s="383"/>
      <c r="E629" s="380"/>
      <c r="F629" s="380"/>
      <c r="G629" s="383"/>
      <c r="H629" s="380"/>
      <c r="I629" s="380"/>
      <c r="J629" s="380"/>
      <c r="K629" s="383"/>
      <c r="L629" s="380"/>
      <c r="M629" s="504"/>
      <c r="N629" s="110" t="s">
        <v>2832</v>
      </c>
      <c r="O629" s="147" t="s">
        <v>2833</v>
      </c>
      <c r="P629" s="91" t="s">
        <v>2742</v>
      </c>
      <c r="Q629" s="114">
        <v>42.65</v>
      </c>
      <c r="R629" s="93">
        <v>750</v>
      </c>
      <c r="S629" s="114">
        <v>31987.5</v>
      </c>
      <c r="T629" s="492"/>
      <c r="U629" s="380"/>
      <c r="V629" s="380"/>
      <c r="W629" s="380"/>
      <c r="X629" s="380"/>
      <c r="Y629" s="380"/>
      <c r="Z629" s="380"/>
      <c r="AA629" s="380"/>
      <c r="AB629" s="380"/>
      <c r="AC629" s="380"/>
      <c r="AD629" s="380"/>
    </row>
    <row r="630" spans="1:30" ht="13.5" thickBot="1">
      <c r="A630" s="381"/>
      <c r="B630" s="381"/>
      <c r="C630" s="381"/>
      <c r="D630" s="384"/>
      <c r="E630" s="381"/>
      <c r="F630" s="381"/>
      <c r="G630" s="384"/>
      <c r="H630" s="381"/>
      <c r="I630" s="381"/>
      <c r="J630" s="381"/>
      <c r="K630" s="384"/>
      <c r="L630" s="381"/>
      <c r="M630" s="505"/>
      <c r="N630" s="27" t="s">
        <v>589</v>
      </c>
      <c r="O630" s="27"/>
      <c r="P630" s="27"/>
      <c r="Q630" s="27"/>
      <c r="R630" s="27"/>
      <c r="S630" s="80">
        <v>265740</v>
      </c>
      <c r="T630" s="494"/>
      <c r="U630" s="381"/>
      <c r="V630" s="381"/>
      <c r="W630" s="381"/>
      <c r="X630" s="381"/>
      <c r="Y630" s="381"/>
      <c r="Z630" s="381"/>
      <c r="AA630" s="381"/>
      <c r="AB630" s="381"/>
      <c r="AC630" s="381"/>
      <c r="AD630" s="381"/>
    </row>
    <row r="631" spans="1:30" ht="126" customHeight="1" thickBot="1">
      <c r="A631" s="366">
        <v>5370008000017</v>
      </c>
      <c r="B631" s="379"/>
      <c r="C631" s="365">
        <v>39743</v>
      </c>
      <c r="D631" s="382" t="s">
        <v>2256</v>
      </c>
      <c r="E631" s="379">
        <v>7900001070</v>
      </c>
      <c r="F631" s="379">
        <v>790101001</v>
      </c>
      <c r="G631" s="382" t="s">
        <v>2257</v>
      </c>
      <c r="H631" s="382" t="s">
        <v>1340</v>
      </c>
      <c r="I631" s="379">
        <v>1.1</v>
      </c>
      <c r="J631" s="365">
        <v>39716</v>
      </c>
      <c r="K631" s="382" t="s">
        <v>2796</v>
      </c>
      <c r="L631" s="365">
        <v>39731</v>
      </c>
      <c r="M631" s="503">
        <v>14</v>
      </c>
      <c r="N631" s="99" t="s">
        <v>2834</v>
      </c>
      <c r="O631" s="100">
        <v>20</v>
      </c>
      <c r="P631" s="100" t="s">
        <v>2742</v>
      </c>
      <c r="Q631" s="138">
        <v>88.9</v>
      </c>
      <c r="R631" s="100">
        <v>20</v>
      </c>
      <c r="S631" s="138">
        <v>1778</v>
      </c>
      <c r="T631" s="506" t="s">
        <v>1023</v>
      </c>
      <c r="U631" s="382" t="s">
        <v>1024</v>
      </c>
      <c r="V631" s="379">
        <v>2722929726</v>
      </c>
      <c r="W631" s="379">
        <v>272201001</v>
      </c>
      <c r="X631" s="379"/>
      <c r="Y631" s="382" t="s">
        <v>1025</v>
      </c>
      <c r="Z631" s="379">
        <v>12.2008</v>
      </c>
      <c r="AA631" s="379"/>
      <c r="AB631" s="379"/>
      <c r="AC631" s="379"/>
      <c r="AD631" s="379"/>
    </row>
    <row r="632" spans="1:30" ht="15.75" thickBot="1">
      <c r="A632" s="380"/>
      <c r="B632" s="380"/>
      <c r="C632" s="380"/>
      <c r="D632" s="380"/>
      <c r="E632" s="380"/>
      <c r="F632" s="380"/>
      <c r="G632" s="380"/>
      <c r="H632" s="380"/>
      <c r="I632" s="380"/>
      <c r="J632" s="380"/>
      <c r="K632" s="380"/>
      <c r="L632" s="380"/>
      <c r="M632" s="504"/>
      <c r="N632" s="102" t="s">
        <v>2835</v>
      </c>
      <c r="O632" s="91">
        <v>20</v>
      </c>
      <c r="P632" s="91" t="s">
        <v>2742</v>
      </c>
      <c r="Q632" s="139">
        <v>28.02</v>
      </c>
      <c r="R632" s="91">
        <v>20</v>
      </c>
      <c r="S632" s="139">
        <v>560.4</v>
      </c>
      <c r="T632" s="492"/>
      <c r="U632" s="380"/>
      <c r="V632" s="380"/>
      <c r="W632" s="380"/>
      <c r="X632" s="380"/>
      <c r="Y632" s="380"/>
      <c r="Z632" s="380"/>
      <c r="AA632" s="380"/>
      <c r="AB632" s="380"/>
      <c r="AC632" s="380"/>
      <c r="AD632" s="380"/>
    </row>
    <row r="633" spans="1:30" ht="15.75" thickBot="1">
      <c r="A633" s="380"/>
      <c r="B633" s="380"/>
      <c r="C633" s="380"/>
      <c r="D633" s="380"/>
      <c r="E633" s="380"/>
      <c r="F633" s="380"/>
      <c r="G633" s="380"/>
      <c r="H633" s="380"/>
      <c r="I633" s="380"/>
      <c r="J633" s="380"/>
      <c r="K633" s="380"/>
      <c r="L633" s="380"/>
      <c r="M633" s="504"/>
      <c r="N633" s="102" t="s">
        <v>2836</v>
      </c>
      <c r="O633" s="91">
        <v>20</v>
      </c>
      <c r="P633" s="91" t="s">
        <v>2742</v>
      </c>
      <c r="Q633" s="139">
        <v>28.02</v>
      </c>
      <c r="R633" s="91">
        <v>20</v>
      </c>
      <c r="S633" s="139">
        <v>560.4</v>
      </c>
      <c r="T633" s="492"/>
      <c r="U633" s="380"/>
      <c r="V633" s="380"/>
      <c r="W633" s="380"/>
      <c r="X633" s="380"/>
      <c r="Y633" s="380"/>
      <c r="Z633" s="380"/>
      <c r="AA633" s="380"/>
      <c r="AB633" s="380"/>
      <c r="AC633" s="380"/>
      <c r="AD633" s="380"/>
    </row>
    <row r="634" spans="1:30" ht="15.75" thickBot="1">
      <c r="A634" s="380"/>
      <c r="B634" s="380"/>
      <c r="C634" s="380"/>
      <c r="D634" s="380"/>
      <c r="E634" s="380"/>
      <c r="F634" s="380"/>
      <c r="G634" s="380"/>
      <c r="H634" s="380"/>
      <c r="I634" s="380"/>
      <c r="J634" s="380"/>
      <c r="K634" s="380"/>
      <c r="L634" s="380"/>
      <c r="M634" s="504"/>
      <c r="N634" s="102" t="s">
        <v>2837</v>
      </c>
      <c r="O634" s="91">
        <v>20</v>
      </c>
      <c r="P634" s="91" t="s">
        <v>2742</v>
      </c>
      <c r="Q634" s="139">
        <v>28.02</v>
      </c>
      <c r="R634" s="91">
        <v>20</v>
      </c>
      <c r="S634" s="139">
        <v>560.4</v>
      </c>
      <c r="T634" s="492"/>
      <c r="U634" s="380"/>
      <c r="V634" s="380"/>
      <c r="W634" s="380"/>
      <c r="X634" s="380"/>
      <c r="Y634" s="380"/>
      <c r="Z634" s="380"/>
      <c r="AA634" s="380"/>
      <c r="AB634" s="380"/>
      <c r="AC634" s="380"/>
      <c r="AD634" s="380"/>
    </row>
    <row r="635" spans="1:30" ht="15.75" thickBot="1">
      <c r="A635" s="380"/>
      <c r="B635" s="380"/>
      <c r="C635" s="380"/>
      <c r="D635" s="380"/>
      <c r="E635" s="380"/>
      <c r="F635" s="380"/>
      <c r="G635" s="380"/>
      <c r="H635" s="380"/>
      <c r="I635" s="380"/>
      <c r="J635" s="380"/>
      <c r="K635" s="380"/>
      <c r="L635" s="380"/>
      <c r="M635" s="504"/>
      <c r="N635" s="102" t="s">
        <v>2838</v>
      </c>
      <c r="O635" s="91">
        <v>20</v>
      </c>
      <c r="P635" s="91" t="s">
        <v>2742</v>
      </c>
      <c r="Q635" s="139">
        <v>28.02</v>
      </c>
      <c r="R635" s="91">
        <v>20</v>
      </c>
      <c r="S635" s="139">
        <v>560.4</v>
      </c>
      <c r="T635" s="492"/>
      <c r="U635" s="380"/>
      <c r="V635" s="380"/>
      <c r="W635" s="380"/>
      <c r="X635" s="380"/>
      <c r="Y635" s="380"/>
      <c r="Z635" s="380"/>
      <c r="AA635" s="380"/>
      <c r="AB635" s="380"/>
      <c r="AC635" s="380"/>
      <c r="AD635" s="380"/>
    </row>
    <row r="636" spans="1:30" ht="15.75" thickBot="1">
      <c r="A636" s="380"/>
      <c r="B636" s="380"/>
      <c r="C636" s="380"/>
      <c r="D636" s="380"/>
      <c r="E636" s="380"/>
      <c r="F636" s="380"/>
      <c r="G636" s="380"/>
      <c r="H636" s="380"/>
      <c r="I636" s="380"/>
      <c r="J636" s="380"/>
      <c r="K636" s="380"/>
      <c r="L636" s="380"/>
      <c r="M636" s="504"/>
      <c r="N636" s="102" t="s">
        <v>2839</v>
      </c>
      <c r="O636" s="91">
        <v>20</v>
      </c>
      <c r="P636" s="91" t="s">
        <v>2742</v>
      </c>
      <c r="Q636" s="139">
        <v>28.02</v>
      </c>
      <c r="R636" s="91">
        <v>20</v>
      </c>
      <c r="S636" s="139">
        <v>560.4</v>
      </c>
      <c r="T636" s="492"/>
      <c r="U636" s="380"/>
      <c r="V636" s="380"/>
      <c r="W636" s="380"/>
      <c r="X636" s="380"/>
      <c r="Y636" s="380"/>
      <c r="Z636" s="380"/>
      <c r="AA636" s="380"/>
      <c r="AB636" s="380"/>
      <c r="AC636" s="380"/>
      <c r="AD636" s="380"/>
    </row>
    <row r="637" spans="1:30" ht="15.75" thickBot="1">
      <c r="A637" s="380"/>
      <c r="B637" s="380"/>
      <c r="C637" s="380"/>
      <c r="D637" s="380"/>
      <c r="E637" s="380"/>
      <c r="F637" s="380"/>
      <c r="G637" s="380"/>
      <c r="H637" s="380"/>
      <c r="I637" s="380"/>
      <c r="J637" s="380"/>
      <c r="K637" s="380"/>
      <c r="L637" s="380"/>
      <c r="M637" s="504"/>
      <c r="N637" s="102" t="s">
        <v>2840</v>
      </c>
      <c r="O637" s="91">
        <v>20</v>
      </c>
      <c r="P637" s="91" t="s">
        <v>2742</v>
      </c>
      <c r="Q637" s="139">
        <v>27.21</v>
      </c>
      <c r="R637" s="91">
        <v>20</v>
      </c>
      <c r="S637" s="139">
        <v>544.2</v>
      </c>
      <c r="T637" s="492"/>
      <c r="U637" s="380"/>
      <c r="V637" s="380"/>
      <c r="W637" s="380"/>
      <c r="X637" s="380"/>
      <c r="Y637" s="380"/>
      <c r="Z637" s="380"/>
      <c r="AA637" s="380"/>
      <c r="AB637" s="380"/>
      <c r="AC637" s="380"/>
      <c r="AD637" s="380"/>
    </row>
    <row r="638" spans="1:30" ht="15.75" thickBot="1">
      <c r="A638" s="380"/>
      <c r="B638" s="380"/>
      <c r="C638" s="380"/>
      <c r="D638" s="380"/>
      <c r="E638" s="380"/>
      <c r="F638" s="380"/>
      <c r="G638" s="380"/>
      <c r="H638" s="380"/>
      <c r="I638" s="380"/>
      <c r="J638" s="380"/>
      <c r="K638" s="380"/>
      <c r="L638" s="380"/>
      <c r="M638" s="504"/>
      <c r="N638" s="102" t="s">
        <v>2841</v>
      </c>
      <c r="O638" s="91">
        <v>20</v>
      </c>
      <c r="P638" s="91" t="s">
        <v>2742</v>
      </c>
      <c r="Q638" s="139">
        <v>27.21</v>
      </c>
      <c r="R638" s="91">
        <v>20</v>
      </c>
      <c r="S638" s="139">
        <v>544.2</v>
      </c>
      <c r="T638" s="492"/>
      <c r="U638" s="380"/>
      <c r="V638" s="380"/>
      <c r="W638" s="380"/>
      <c r="X638" s="380"/>
      <c r="Y638" s="380"/>
      <c r="Z638" s="380"/>
      <c r="AA638" s="380"/>
      <c r="AB638" s="380"/>
      <c r="AC638" s="380"/>
      <c r="AD638" s="380"/>
    </row>
    <row r="639" spans="1:30" ht="15.75" thickBot="1">
      <c r="A639" s="380"/>
      <c r="B639" s="380"/>
      <c r="C639" s="380"/>
      <c r="D639" s="380"/>
      <c r="E639" s="380"/>
      <c r="F639" s="380"/>
      <c r="G639" s="380"/>
      <c r="H639" s="380"/>
      <c r="I639" s="380"/>
      <c r="J639" s="380"/>
      <c r="K639" s="380"/>
      <c r="L639" s="380"/>
      <c r="M639" s="504"/>
      <c r="N639" s="102" t="s">
        <v>2842</v>
      </c>
      <c r="O639" s="91">
        <v>20</v>
      </c>
      <c r="P639" s="91" t="s">
        <v>2742</v>
      </c>
      <c r="Q639" s="139">
        <v>27.94</v>
      </c>
      <c r="R639" s="91">
        <v>20</v>
      </c>
      <c r="S639" s="139">
        <v>558.8</v>
      </c>
      <c r="T639" s="492"/>
      <c r="U639" s="380"/>
      <c r="V639" s="380"/>
      <c r="W639" s="380"/>
      <c r="X639" s="380"/>
      <c r="Y639" s="380"/>
      <c r="Z639" s="380"/>
      <c r="AA639" s="380"/>
      <c r="AB639" s="380"/>
      <c r="AC639" s="380"/>
      <c r="AD639" s="380"/>
    </row>
    <row r="640" spans="1:30" ht="15.75" thickBot="1">
      <c r="A640" s="380"/>
      <c r="B640" s="380"/>
      <c r="C640" s="380"/>
      <c r="D640" s="380"/>
      <c r="E640" s="380"/>
      <c r="F640" s="380"/>
      <c r="G640" s="380"/>
      <c r="H640" s="380"/>
      <c r="I640" s="380"/>
      <c r="J640" s="380"/>
      <c r="K640" s="380"/>
      <c r="L640" s="380"/>
      <c r="M640" s="504"/>
      <c r="N640" s="102" t="s">
        <v>2843</v>
      </c>
      <c r="O640" s="91">
        <v>60</v>
      </c>
      <c r="P640" s="91" t="s">
        <v>2742</v>
      </c>
      <c r="Q640" s="139">
        <v>27.14</v>
      </c>
      <c r="R640" s="91">
        <v>60</v>
      </c>
      <c r="S640" s="139">
        <v>1628.4</v>
      </c>
      <c r="T640" s="492"/>
      <c r="U640" s="380"/>
      <c r="V640" s="380"/>
      <c r="W640" s="380"/>
      <c r="X640" s="380"/>
      <c r="Y640" s="380"/>
      <c r="Z640" s="380"/>
      <c r="AA640" s="380"/>
      <c r="AB640" s="380"/>
      <c r="AC640" s="380"/>
      <c r="AD640" s="380"/>
    </row>
    <row r="641" spans="1:30" ht="15.75" thickBot="1">
      <c r="A641" s="380"/>
      <c r="B641" s="380"/>
      <c r="C641" s="380"/>
      <c r="D641" s="380"/>
      <c r="E641" s="380"/>
      <c r="F641" s="380"/>
      <c r="G641" s="380"/>
      <c r="H641" s="380"/>
      <c r="I641" s="380"/>
      <c r="J641" s="380"/>
      <c r="K641" s="380"/>
      <c r="L641" s="380"/>
      <c r="M641" s="504"/>
      <c r="N641" s="102" t="s">
        <v>2844</v>
      </c>
      <c r="O641" s="91">
        <v>100</v>
      </c>
      <c r="P641" s="91" t="s">
        <v>2742</v>
      </c>
      <c r="Q641" s="139">
        <v>10.31</v>
      </c>
      <c r="R641" s="91">
        <v>100</v>
      </c>
      <c r="S641" s="139">
        <v>1031</v>
      </c>
      <c r="T641" s="492"/>
      <c r="U641" s="380"/>
      <c r="V641" s="380"/>
      <c r="W641" s="380"/>
      <c r="X641" s="380"/>
      <c r="Y641" s="380"/>
      <c r="Z641" s="380"/>
      <c r="AA641" s="380"/>
      <c r="AB641" s="380"/>
      <c r="AC641" s="380"/>
      <c r="AD641" s="380"/>
    </row>
    <row r="642" spans="1:30" ht="15.75" thickBot="1">
      <c r="A642" s="380"/>
      <c r="B642" s="380"/>
      <c r="C642" s="380"/>
      <c r="D642" s="380"/>
      <c r="E642" s="380"/>
      <c r="F642" s="380"/>
      <c r="G642" s="380"/>
      <c r="H642" s="380"/>
      <c r="I642" s="380"/>
      <c r="J642" s="380"/>
      <c r="K642" s="380"/>
      <c r="L642" s="380"/>
      <c r="M642" s="504"/>
      <c r="N642" s="102" t="s">
        <v>2845</v>
      </c>
      <c r="O642" s="91">
        <v>100</v>
      </c>
      <c r="P642" s="91" t="s">
        <v>2742</v>
      </c>
      <c r="Q642" s="139">
        <v>10.31</v>
      </c>
      <c r="R642" s="91">
        <v>100</v>
      </c>
      <c r="S642" s="139">
        <v>1031</v>
      </c>
      <c r="T642" s="492"/>
      <c r="U642" s="380"/>
      <c r="V642" s="380"/>
      <c r="W642" s="380"/>
      <c r="X642" s="380"/>
      <c r="Y642" s="380"/>
      <c r="Z642" s="380"/>
      <c r="AA642" s="380"/>
      <c r="AB642" s="380"/>
      <c r="AC642" s="380"/>
      <c r="AD642" s="380"/>
    </row>
    <row r="643" spans="1:30" ht="15.75" thickBot="1">
      <c r="A643" s="380"/>
      <c r="B643" s="380"/>
      <c r="C643" s="380"/>
      <c r="D643" s="380"/>
      <c r="E643" s="380"/>
      <c r="F643" s="380"/>
      <c r="G643" s="380"/>
      <c r="H643" s="380"/>
      <c r="I643" s="380"/>
      <c r="J643" s="380"/>
      <c r="K643" s="380"/>
      <c r="L643" s="380"/>
      <c r="M643" s="504"/>
      <c r="N643" s="102" t="s">
        <v>2846</v>
      </c>
      <c r="O643" s="91">
        <v>100</v>
      </c>
      <c r="P643" s="91" t="s">
        <v>2742</v>
      </c>
      <c r="Q643" s="139">
        <v>10.31</v>
      </c>
      <c r="R643" s="91">
        <v>100</v>
      </c>
      <c r="S643" s="139">
        <v>1031</v>
      </c>
      <c r="T643" s="492"/>
      <c r="U643" s="380"/>
      <c r="V643" s="380"/>
      <c r="W643" s="380"/>
      <c r="X643" s="380"/>
      <c r="Y643" s="380"/>
      <c r="Z643" s="380"/>
      <c r="AA643" s="380"/>
      <c r="AB643" s="380"/>
      <c r="AC643" s="380"/>
      <c r="AD643" s="380"/>
    </row>
    <row r="644" spans="1:30" ht="15.75" thickBot="1">
      <c r="A644" s="380"/>
      <c r="B644" s="380"/>
      <c r="C644" s="380"/>
      <c r="D644" s="380"/>
      <c r="E644" s="380"/>
      <c r="F644" s="380"/>
      <c r="G644" s="380"/>
      <c r="H644" s="380"/>
      <c r="I644" s="380"/>
      <c r="J644" s="380"/>
      <c r="K644" s="380"/>
      <c r="L644" s="380"/>
      <c r="M644" s="504"/>
      <c r="N644" s="102" t="s">
        <v>2847</v>
      </c>
      <c r="O644" s="91">
        <v>100</v>
      </c>
      <c r="P644" s="91" t="s">
        <v>2742</v>
      </c>
      <c r="Q644" s="139">
        <v>10.31</v>
      </c>
      <c r="R644" s="91">
        <v>100</v>
      </c>
      <c r="S644" s="139">
        <v>1031</v>
      </c>
      <c r="T644" s="492"/>
      <c r="U644" s="380"/>
      <c r="V644" s="380"/>
      <c r="W644" s="380"/>
      <c r="X644" s="380"/>
      <c r="Y644" s="380"/>
      <c r="Z644" s="380"/>
      <c r="AA644" s="380"/>
      <c r="AB644" s="380"/>
      <c r="AC644" s="380"/>
      <c r="AD644" s="380"/>
    </row>
    <row r="645" spans="1:30" ht="15.75" thickBot="1">
      <c r="A645" s="380"/>
      <c r="B645" s="380"/>
      <c r="C645" s="380"/>
      <c r="D645" s="380"/>
      <c r="E645" s="380"/>
      <c r="F645" s="380"/>
      <c r="G645" s="380"/>
      <c r="H645" s="380"/>
      <c r="I645" s="380"/>
      <c r="J645" s="380"/>
      <c r="K645" s="380"/>
      <c r="L645" s="380"/>
      <c r="M645" s="504"/>
      <c r="N645" s="110" t="s">
        <v>2848</v>
      </c>
      <c r="O645" s="91">
        <v>2000</v>
      </c>
      <c r="P645" s="91" t="s">
        <v>2742</v>
      </c>
      <c r="Q645" s="139">
        <v>0.69</v>
      </c>
      <c r="R645" s="91">
        <v>2000</v>
      </c>
      <c r="S645" s="139">
        <v>1380</v>
      </c>
      <c r="T645" s="492"/>
      <c r="U645" s="380"/>
      <c r="V645" s="380"/>
      <c r="W645" s="380"/>
      <c r="X645" s="380"/>
      <c r="Y645" s="380"/>
      <c r="Z645" s="380"/>
      <c r="AA645" s="380"/>
      <c r="AB645" s="380"/>
      <c r="AC645" s="380"/>
      <c r="AD645" s="380"/>
    </row>
    <row r="646" spans="1:30" ht="15.75" thickBot="1">
      <c r="A646" s="380"/>
      <c r="B646" s="380"/>
      <c r="C646" s="380"/>
      <c r="D646" s="380"/>
      <c r="E646" s="380"/>
      <c r="F646" s="380"/>
      <c r="G646" s="380"/>
      <c r="H646" s="380"/>
      <c r="I646" s="380"/>
      <c r="J646" s="380"/>
      <c r="K646" s="380"/>
      <c r="L646" s="380"/>
      <c r="M646" s="504"/>
      <c r="N646" s="110" t="s">
        <v>2849</v>
      </c>
      <c r="O646" s="91">
        <v>200</v>
      </c>
      <c r="P646" s="91" t="s">
        <v>2742</v>
      </c>
      <c r="Q646" s="139">
        <v>0.69</v>
      </c>
      <c r="R646" s="91">
        <v>200</v>
      </c>
      <c r="S646" s="139">
        <v>138</v>
      </c>
      <c r="T646" s="492"/>
      <c r="U646" s="380"/>
      <c r="V646" s="380"/>
      <c r="W646" s="380"/>
      <c r="X646" s="380"/>
      <c r="Y646" s="380"/>
      <c r="Z646" s="380"/>
      <c r="AA646" s="380"/>
      <c r="AB646" s="380"/>
      <c r="AC646" s="380"/>
      <c r="AD646" s="380"/>
    </row>
    <row r="647" spans="1:30" ht="15.75" thickBot="1">
      <c r="A647" s="380"/>
      <c r="B647" s="380"/>
      <c r="C647" s="380"/>
      <c r="D647" s="380"/>
      <c r="E647" s="380"/>
      <c r="F647" s="380"/>
      <c r="G647" s="380"/>
      <c r="H647" s="380"/>
      <c r="I647" s="380"/>
      <c r="J647" s="380"/>
      <c r="K647" s="380"/>
      <c r="L647" s="380"/>
      <c r="M647" s="504"/>
      <c r="N647" s="110" t="s">
        <v>2850</v>
      </c>
      <c r="O647" s="93">
        <v>3650</v>
      </c>
      <c r="P647" s="91" t="s">
        <v>2742</v>
      </c>
      <c r="Q647" s="139">
        <v>0.69</v>
      </c>
      <c r="R647" s="93">
        <v>3650</v>
      </c>
      <c r="S647" s="139">
        <v>2518.5</v>
      </c>
      <c r="T647" s="492"/>
      <c r="U647" s="380"/>
      <c r="V647" s="380"/>
      <c r="W647" s="380"/>
      <c r="X647" s="380"/>
      <c r="Y647" s="380"/>
      <c r="Z647" s="380"/>
      <c r="AA647" s="380"/>
      <c r="AB647" s="380"/>
      <c r="AC647" s="380"/>
      <c r="AD647" s="380"/>
    </row>
    <row r="648" spans="1:30" ht="15.75" thickBot="1">
      <c r="A648" s="380"/>
      <c r="B648" s="380"/>
      <c r="C648" s="380"/>
      <c r="D648" s="380"/>
      <c r="E648" s="380"/>
      <c r="F648" s="380"/>
      <c r="G648" s="380"/>
      <c r="H648" s="380"/>
      <c r="I648" s="380"/>
      <c r="J648" s="380"/>
      <c r="K648" s="380"/>
      <c r="L648" s="380"/>
      <c r="M648" s="504"/>
      <c r="N648" s="110" t="s">
        <v>2851</v>
      </c>
      <c r="O648" s="93">
        <v>330</v>
      </c>
      <c r="P648" s="91" t="s">
        <v>2742</v>
      </c>
      <c r="Q648" s="139">
        <v>2.09</v>
      </c>
      <c r="R648" s="93">
        <v>330</v>
      </c>
      <c r="S648" s="139">
        <v>689.7</v>
      </c>
      <c r="T648" s="492"/>
      <c r="U648" s="380"/>
      <c r="V648" s="380"/>
      <c r="W648" s="380"/>
      <c r="X648" s="380"/>
      <c r="Y648" s="380"/>
      <c r="Z648" s="380"/>
      <c r="AA648" s="380"/>
      <c r="AB648" s="380"/>
      <c r="AC648" s="380"/>
      <c r="AD648" s="380"/>
    </row>
    <row r="649" spans="1:30" ht="15.75" thickBot="1">
      <c r="A649" s="380"/>
      <c r="B649" s="380"/>
      <c r="C649" s="380"/>
      <c r="D649" s="380"/>
      <c r="E649" s="380"/>
      <c r="F649" s="380"/>
      <c r="G649" s="380"/>
      <c r="H649" s="380"/>
      <c r="I649" s="380"/>
      <c r="J649" s="380"/>
      <c r="K649" s="380"/>
      <c r="L649" s="380"/>
      <c r="M649" s="504"/>
      <c r="N649" s="110" t="s">
        <v>2852</v>
      </c>
      <c r="O649" s="93">
        <v>20</v>
      </c>
      <c r="P649" s="91" t="s">
        <v>2742</v>
      </c>
      <c r="Q649" s="139">
        <v>39.27</v>
      </c>
      <c r="R649" s="93">
        <v>20</v>
      </c>
      <c r="S649" s="139">
        <v>785.4</v>
      </c>
      <c r="T649" s="492"/>
      <c r="U649" s="380"/>
      <c r="V649" s="380"/>
      <c r="W649" s="380"/>
      <c r="X649" s="380"/>
      <c r="Y649" s="380"/>
      <c r="Z649" s="380"/>
      <c r="AA649" s="380"/>
      <c r="AB649" s="380"/>
      <c r="AC649" s="380"/>
      <c r="AD649" s="380"/>
    </row>
    <row r="650" spans="1:30" ht="15.75" thickBot="1">
      <c r="A650" s="380"/>
      <c r="B650" s="380"/>
      <c r="C650" s="380"/>
      <c r="D650" s="380"/>
      <c r="E650" s="380"/>
      <c r="F650" s="380"/>
      <c r="G650" s="380"/>
      <c r="H650" s="380"/>
      <c r="I650" s="380"/>
      <c r="J650" s="380"/>
      <c r="K650" s="380"/>
      <c r="L650" s="380"/>
      <c r="M650" s="504"/>
      <c r="N650" s="110" t="s">
        <v>1906</v>
      </c>
      <c r="O650" s="93">
        <v>20</v>
      </c>
      <c r="P650" s="91" t="s">
        <v>2742</v>
      </c>
      <c r="Q650" s="139">
        <v>39.27</v>
      </c>
      <c r="R650" s="93">
        <v>20</v>
      </c>
      <c r="S650" s="139">
        <v>785.4</v>
      </c>
      <c r="T650" s="492"/>
      <c r="U650" s="380"/>
      <c r="V650" s="380"/>
      <c r="W650" s="380"/>
      <c r="X650" s="380"/>
      <c r="Y650" s="380"/>
      <c r="Z650" s="380"/>
      <c r="AA650" s="380"/>
      <c r="AB650" s="380"/>
      <c r="AC650" s="380"/>
      <c r="AD650" s="380"/>
    </row>
    <row r="651" spans="1:30" ht="39" thickBot="1">
      <c r="A651" s="380"/>
      <c r="B651" s="380"/>
      <c r="C651" s="380"/>
      <c r="D651" s="380"/>
      <c r="E651" s="380"/>
      <c r="F651" s="380"/>
      <c r="G651" s="380"/>
      <c r="H651" s="380"/>
      <c r="I651" s="380"/>
      <c r="J651" s="380"/>
      <c r="K651" s="380"/>
      <c r="L651" s="380"/>
      <c r="M651" s="504"/>
      <c r="N651" s="110" t="s">
        <v>1907</v>
      </c>
      <c r="O651" s="93">
        <v>900</v>
      </c>
      <c r="P651" s="91" t="s">
        <v>2742</v>
      </c>
      <c r="Q651" s="139">
        <v>10.43</v>
      </c>
      <c r="R651" s="93">
        <v>900</v>
      </c>
      <c r="S651" s="139">
        <v>9387</v>
      </c>
      <c r="T651" s="492"/>
      <c r="U651" s="380"/>
      <c r="V651" s="380"/>
      <c r="W651" s="380"/>
      <c r="X651" s="380"/>
      <c r="Y651" s="380"/>
      <c r="Z651" s="380"/>
      <c r="AA651" s="380"/>
      <c r="AB651" s="380"/>
      <c r="AC651" s="380"/>
      <c r="AD651" s="380"/>
    </row>
    <row r="652" spans="1:30" ht="39" thickBot="1">
      <c r="A652" s="380"/>
      <c r="B652" s="380"/>
      <c r="C652" s="380"/>
      <c r="D652" s="380"/>
      <c r="E652" s="380"/>
      <c r="F652" s="380"/>
      <c r="G652" s="380"/>
      <c r="H652" s="380"/>
      <c r="I652" s="380"/>
      <c r="J652" s="380"/>
      <c r="K652" s="380"/>
      <c r="L652" s="380"/>
      <c r="M652" s="504"/>
      <c r="N652" s="110" t="s">
        <v>1908</v>
      </c>
      <c r="O652" s="93">
        <v>30450</v>
      </c>
      <c r="P652" s="91" t="s">
        <v>2742</v>
      </c>
      <c r="Q652" s="139">
        <v>5.05</v>
      </c>
      <c r="R652" s="93">
        <v>30450</v>
      </c>
      <c r="S652" s="139">
        <v>153772.5</v>
      </c>
      <c r="T652" s="492"/>
      <c r="U652" s="380"/>
      <c r="V652" s="380"/>
      <c r="W652" s="380"/>
      <c r="X652" s="380"/>
      <c r="Y652" s="380"/>
      <c r="Z652" s="380"/>
      <c r="AA652" s="380"/>
      <c r="AB652" s="380"/>
      <c r="AC652" s="380"/>
      <c r="AD652" s="380"/>
    </row>
    <row r="653" spans="1:30" ht="15.75" thickBot="1">
      <c r="A653" s="380"/>
      <c r="B653" s="380"/>
      <c r="C653" s="380"/>
      <c r="D653" s="380"/>
      <c r="E653" s="380"/>
      <c r="F653" s="380"/>
      <c r="G653" s="380"/>
      <c r="H653" s="380"/>
      <c r="I653" s="380"/>
      <c r="J653" s="380"/>
      <c r="K653" s="380"/>
      <c r="L653" s="380"/>
      <c r="M653" s="504"/>
      <c r="N653" s="110" t="s">
        <v>1909</v>
      </c>
      <c r="O653" s="93">
        <v>3800</v>
      </c>
      <c r="P653" s="91" t="s">
        <v>2742</v>
      </c>
      <c r="Q653" s="139">
        <v>3.81</v>
      </c>
      <c r="R653" s="93">
        <v>3800</v>
      </c>
      <c r="S653" s="139">
        <v>14478</v>
      </c>
      <c r="T653" s="492"/>
      <c r="U653" s="380"/>
      <c r="V653" s="380"/>
      <c r="W653" s="380"/>
      <c r="X653" s="380"/>
      <c r="Y653" s="380"/>
      <c r="Z653" s="380"/>
      <c r="AA653" s="380"/>
      <c r="AB653" s="380"/>
      <c r="AC653" s="380"/>
      <c r="AD653" s="380"/>
    </row>
    <row r="654" spans="1:30" ht="26.25" thickBot="1">
      <c r="A654" s="380"/>
      <c r="B654" s="380"/>
      <c r="C654" s="380"/>
      <c r="D654" s="380"/>
      <c r="E654" s="380"/>
      <c r="F654" s="380"/>
      <c r="G654" s="380"/>
      <c r="H654" s="380"/>
      <c r="I654" s="380"/>
      <c r="J654" s="380"/>
      <c r="K654" s="380"/>
      <c r="L654" s="380"/>
      <c r="M654" s="504"/>
      <c r="N654" s="110" t="s">
        <v>1910</v>
      </c>
      <c r="O654" s="93">
        <v>540</v>
      </c>
      <c r="P654" s="91" t="s">
        <v>2742</v>
      </c>
      <c r="Q654" s="139">
        <v>8.54</v>
      </c>
      <c r="R654" s="93">
        <v>540</v>
      </c>
      <c r="S654" s="139">
        <v>4611.6</v>
      </c>
      <c r="T654" s="492"/>
      <c r="U654" s="380"/>
      <c r="V654" s="380"/>
      <c r="W654" s="380"/>
      <c r="X654" s="380"/>
      <c r="Y654" s="380"/>
      <c r="Z654" s="380"/>
      <c r="AA654" s="380"/>
      <c r="AB654" s="380"/>
      <c r="AC654" s="380"/>
      <c r="AD654" s="380"/>
    </row>
    <row r="655" spans="1:30" ht="15.75" thickBot="1">
      <c r="A655" s="380"/>
      <c r="B655" s="380"/>
      <c r="C655" s="380"/>
      <c r="D655" s="380"/>
      <c r="E655" s="380"/>
      <c r="F655" s="380"/>
      <c r="G655" s="380"/>
      <c r="H655" s="380"/>
      <c r="I655" s="380"/>
      <c r="J655" s="380"/>
      <c r="K655" s="380"/>
      <c r="L655" s="380"/>
      <c r="M655" s="504"/>
      <c r="N655" s="110" t="s">
        <v>1911</v>
      </c>
      <c r="O655" s="93">
        <v>10800</v>
      </c>
      <c r="P655" s="91" t="s">
        <v>2742</v>
      </c>
      <c r="Q655" s="139">
        <v>1.2</v>
      </c>
      <c r="R655" s="93">
        <v>10800</v>
      </c>
      <c r="S655" s="139">
        <v>12960</v>
      </c>
      <c r="T655" s="492"/>
      <c r="U655" s="380"/>
      <c r="V655" s="380"/>
      <c r="W655" s="380"/>
      <c r="X655" s="380"/>
      <c r="Y655" s="380"/>
      <c r="Z655" s="380"/>
      <c r="AA655" s="380"/>
      <c r="AB655" s="380"/>
      <c r="AC655" s="380"/>
      <c r="AD655" s="380"/>
    </row>
    <row r="656" spans="1:30" ht="15.75" thickBot="1">
      <c r="A656" s="380"/>
      <c r="B656" s="380"/>
      <c r="C656" s="380"/>
      <c r="D656" s="380"/>
      <c r="E656" s="380"/>
      <c r="F656" s="380"/>
      <c r="G656" s="380"/>
      <c r="H656" s="380"/>
      <c r="I656" s="380"/>
      <c r="J656" s="380"/>
      <c r="K656" s="380"/>
      <c r="L656" s="380"/>
      <c r="M656" s="504"/>
      <c r="N656" s="110" t="s">
        <v>1912</v>
      </c>
      <c r="O656" s="93">
        <v>71850</v>
      </c>
      <c r="P656" s="91" t="s">
        <v>2742</v>
      </c>
      <c r="Q656" s="139">
        <v>1.77</v>
      </c>
      <c r="R656" s="93">
        <v>71850</v>
      </c>
      <c r="S656" s="139">
        <v>127174.5</v>
      </c>
      <c r="T656" s="492"/>
      <c r="U656" s="380"/>
      <c r="V656" s="380"/>
      <c r="W656" s="380"/>
      <c r="X656" s="380"/>
      <c r="Y656" s="380"/>
      <c r="Z656" s="380"/>
      <c r="AA656" s="380"/>
      <c r="AB656" s="380"/>
      <c r="AC656" s="380"/>
      <c r="AD656" s="380"/>
    </row>
    <row r="657" spans="1:30" ht="15.75" thickBot="1">
      <c r="A657" s="380"/>
      <c r="B657" s="380"/>
      <c r="C657" s="380"/>
      <c r="D657" s="380"/>
      <c r="E657" s="380"/>
      <c r="F657" s="380"/>
      <c r="G657" s="380"/>
      <c r="H657" s="380"/>
      <c r="I657" s="380"/>
      <c r="J657" s="380"/>
      <c r="K657" s="380"/>
      <c r="L657" s="380"/>
      <c r="M657" s="504"/>
      <c r="N657" s="110" t="s">
        <v>1913</v>
      </c>
      <c r="O657" s="93">
        <v>98550</v>
      </c>
      <c r="P657" s="91" t="s">
        <v>2742</v>
      </c>
      <c r="Q657" s="139">
        <v>1.2</v>
      </c>
      <c r="R657" s="93">
        <v>98550</v>
      </c>
      <c r="S657" s="139">
        <v>118260</v>
      </c>
      <c r="T657" s="492"/>
      <c r="U657" s="380"/>
      <c r="V657" s="380"/>
      <c r="W657" s="380"/>
      <c r="X657" s="380"/>
      <c r="Y657" s="380"/>
      <c r="Z657" s="380"/>
      <c r="AA657" s="380"/>
      <c r="AB657" s="380"/>
      <c r="AC657" s="380"/>
      <c r="AD657" s="380"/>
    </row>
    <row r="658" spans="1:30" ht="15.75" thickBot="1">
      <c r="A658" s="380"/>
      <c r="B658" s="380"/>
      <c r="C658" s="380"/>
      <c r="D658" s="380"/>
      <c r="E658" s="380"/>
      <c r="F658" s="380"/>
      <c r="G658" s="380"/>
      <c r="H658" s="380"/>
      <c r="I658" s="380"/>
      <c r="J658" s="380"/>
      <c r="K658" s="380"/>
      <c r="L658" s="380"/>
      <c r="M658" s="504"/>
      <c r="N658" s="110" t="s">
        <v>1914</v>
      </c>
      <c r="O658" s="93">
        <v>6700</v>
      </c>
      <c r="P658" s="91" t="s">
        <v>2742</v>
      </c>
      <c r="Q658" s="139">
        <v>2.66</v>
      </c>
      <c r="R658" s="93">
        <v>6700</v>
      </c>
      <c r="S658" s="139">
        <v>17822</v>
      </c>
      <c r="T658" s="492"/>
      <c r="U658" s="380"/>
      <c r="V658" s="380"/>
      <c r="W658" s="380"/>
      <c r="X658" s="380"/>
      <c r="Y658" s="380"/>
      <c r="Z658" s="380"/>
      <c r="AA658" s="380"/>
      <c r="AB658" s="380"/>
      <c r="AC658" s="380"/>
      <c r="AD658" s="380"/>
    </row>
    <row r="659" spans="1:30" ht="15.75" thickBot="1">
      <c r="A659" s="380"/>
      <c r="B659" s="380"/>
      <c r="C659" s="380"/>
      <c r="D659" s="380"/>
      <c r="E659" s="380"/>
      <c r="F659" s="380"/>
      <c r="G659" s="380"/>
      <c r="H659" s="380"/>
      <c r="I659" s="380"/>
      <c r="J659" s="380"/>
      <c r="K659" s="380"/>
      <c r="L659" s="380"/>
      <c r="M659" s="504"/>
      <c r="N659" s="110" t="s">
        <v>1915</v>
      </c>
      <c r="O659" s="93">
        <v>5900</v>
      </c>
      <c r="P659" s="91" t="s">
        <v>2742</v>
      </c>
      <c r="Q659" s="139">
        <v>1.53</v>
      </c>
      <c r="R659" s="93">
        <v>5900</v>
      </c>
      <c r="S659" s="139">
        <v>9027</v>
      </c>
      <c r="T659" s="492"/>
      <c r="U659" s="380"/>
      <c r="V659" s="380"/>
      <c r="W659" s="380"/>
      <c r="X659" s="380"/>
      <c r="Y659" s="380"/>
      <c r="Z659" s="380"/>
      <c r="AA659" s="380"/>
      <c r="AB659" s="380"/>
      <c r="AC659" s="380"/>
      <c r="AD659" s="380"/>
    </row>
    <row r="660" spans="1:30" ht="15.75" thickBot="1">
      <c r="A660" s="380"/>
      <c r="B660" s="380"/>
      <c r="C660" s="380"/>
      <c r="D660" s="380"/>
      <c r="E660" s="380"/>
      <c r="F660" s="380"/>
      <c r="G660" s="380"/>
      <c r="H660" s="380"/>
      <c r="I660" s="380"/>
      <c r="J660" s="380"/>
      <c r="K660" s="380"/>
      <c r="L660" s="380"/>
      <c r="M660" s="504"/>
      <c r="N660" s="110" t="s">
        <v>1916</v>
      </c>
      <c r="O660" s="93">
        <v>129150</v>
      </c>
      <c r="P660" s="91" t="s">
        <v>2742</v>
      </c>
      <c r="Q660" s="139">
        <v>1.24</v>
      </c>
      <c r="R660" s="93">
        <v>129150</v>
      </c>
      <c r="S660" s="139">
        <v>160146</v>
      </c>
      <c r="T660" s="492"/>
      <c r="U660" s="380"/>
      <c r="V660" s="380"/>
      <c r="W660" s="380"/>
      <c r="X660" s="380"/>
      <c r="Y660" s="380"/>
      <c r="Z660" s="380"/>
      <c r="AA660" s="380"/>
      <c r="AB660" s="380"/>
      <c r="AC660" s="380"/>
      <c r="AD660" s="380"/>
    </row>
    <row r="661" spans="1:30" ht="15.75" thickBot="1">
      <c r="A661" s="380"/>
      <c r="B661" s="380"/>
      <c r="C661" s="380"/>
      <c r="D661" s="380"/>
      <c r="E661" s="380"/>
      <c r="F661" s="380"/>
      <c r="G661" s="380"/>
      <c r="H661" s="380"/>
      <c r="I661" s="380"/>
      <c r="J661" s="380"/>
      <c r="K661" s="380"/>
      <c r="L661" s="380"/>
      <c r="M661" s="504"/>
      <c r="N661" s="110" t="s">
        <v>1917</v>
      </c>
      <c r="O661" s="93">
        <v>1350</v>
      </c>
      <c r="P661" s="91" t="s">
        <v>2742</v>
      </c>
      <c r="Q661" s="139">
        <v>1.2</v>
      </c>
      <c r="R661" s="93">
        <v>1350</v>
      </c>
      <c r="S661" s="139">
        <v>1620</v>
      </c>
      <c r="T661" s="492"/>
      <c r="U661" s="380"/>
      <c r="V661" s="380"/>
      <c r="W661" s="380"/>
      <c r="X661" s="380"/>
      <c r="Y661" s="380"/>
      <c r="Z661" s="380"/>
      <c r="AA661" s="380"/>
      <c r="AB661" s="380"/>
      <c r="AC661" s="380"/>
      <c r="AD661" s="380"/>
    </row>
    <row r="662" spans="1:30" ht="26.25" thickBot="1">
      <c r="A662" s="380"/>
      <c r="B662" s="380"/>
      <c r="C662" s="380"/>
      <c r="D662" s="380"/>
      <c r="E662" s="380"/>
      <c r="F662" s="380"/>
      <c r="G662" s="380"/>
      <c r="H662" s="380"/>
      <c r="I662" s="380"/>
      <c r="J662" s="380"/>
      <c r="K662" s="380"/>
      <c r="L662" s="380"/>
      <c r="M662" s="504"/>
      <c r="N662" s="110" t="s">
        <v>1918</v>
      </c>
      <c r="O662" s="93">
        <v>6100</v>
      </c>
      <c r="P662" s="91" t="s">
        <v>2742</v>
      </c>
      <c r="Q662" s="139">
        <v>1.42</v>
      </c>
      <c r="R662" s="93">
        <v>6100</v>
      </c>
      <c r="S662" s="139">
        <v>8662</v>
      </c>
      <c r="T662" s="492"/>
      <c r="U662" s="380"/>
      <c r="V662" s="380"/>
      <c r="W662" s="380"/>
      <c r="X662" s="380"/>
      <c r="Y662" s="380"/>
      <c r="Z662" s="380"/>
      <c r="AA662" s="380"/>
      <c r="AB662" s="380"/>
      <c r="AC662" s="380"/>
      <c r="AD662" s="380"/>
    </row>
    <row r="663" spans="1:30" ht="15.75" thickBot="1">
      <c r="A663" s="380"/>
      <c r="B663" s="380"/>
      <c r="C663" s="380"/>
      <c r="D663" s="380"/>
      <c r="E663" s="380"/>
      <c r="F663" s="380"/>
      <c r="G663" s="380"/>
      <c r="H663" s="380"/>
      <c r="I663" s="380"/>
      <c r="J663" s="380"/>
      <c r="K663" s="380"/>
      <c r="L663" s="380"/>
      <c r="M663" s="504"/>
      <c r="N663" s="110" t="s">
        <v>1919</v>
      </c>
      <c r="O663" s="93">
        <v>19550</v>
      </c>
      <c r="P663" s="91" t="s">
        <v>2742</v>
      </c>
      <c r="Q663" s="139">
        <v>2.89</v>
      </c>
      <c r="R663" s="93">
        <v>19550</v>
      </c>
      <c r="S663" s="139">
        <v>56499.5</v>
      </c>
      <c r="T663" s="492"/>
      <c r="U663" s="380"/>
      <c r="V663" s="380"/>
      <c r="W663" s="380"/>
      <c r="X663" s="380"/>
      <c r="Y663" s="380"/>
      <c r="Z663" s="380"/>
      <c r="AA663" s="380"/>
      <c r="AB663" s="380"/>
      <c r="AC663" s="380"/>
      <c r="AD663" s="380"/>
    </row>
    <row r="664" spans="1:30" ht="25.5">
      <c r="A664" s="380"/>
      <c r="B664" s="380"/>
      <c r="C664" s="380"/>
      <c r="D664" s="380"/>
      <c r="E664" s="380"/>
      <c r="F664" s="380"/>
      <c r="G664" s="380"/>
      <c r="H664" s="380"/>
      <c r="I664" s="380"/>
      <c r="J664" s="380"/>
      <c r="K664" s="380"/>
      <c r="L664" s="380"/>
      <c r="M664" s="504"/>
      <c r="N664" s="132" t="s">
        <v>1920</v>
      </c>
      <c r="O664" s="127">
        <v>12000</v>
      </c>
      <c r="P664" s="90" t="s">
        <v>2742</v>
      </c>
      <c r="Q664" s="142">
        <v>1.65</v>
      </c>
      <c r="R664" s="127">
        <v>12000</v>
      </c>
      <c r="S664" s="142">
        <v>19800</v>
      </c>
      <c r="T664" s="492"/>
      <c r="U664" s="380"/>
      <c r="V664" s="380"/>
      <c r="W664" s="380"/>
      <c r="X664" s="380"/>
      <c r="Y664" s="380"/>
      <c r="Z664" s="380"/>
      <c r="AA664" s="380"/>
      <c r="AB664" s="380"/>
      <c r="AC664" s="380"/>
      <c r="AD664" s="380"/>
    </row>
    <row r="665" spans="1:30" ht="25.5">
      <c r="A665" s="380"/>
      <c r="B665" s="380"/>
      <c r="C665" s="380"/>
      <c r="D665" s="380"/>
      <c r="E665" s="380"/>
      <c r="F665" s="380"/>
      <c r="G665" s="380"/>
      <c r="H665" s="380"/>
      <c r="I665" s="380"/>
      <c r="J665" s="380"/>
      <c r="K665" s="380"/>
      <c r="L665" s="380"/>
      <c r="M665" s="504"/>
      <c r="N665" s="41" t="s">
        <v>1921</v>
      </c>
      <c r="O665" s="119">
        <v>4000</v>
      </c>
      <c r="P665" s="49" t="s">
        <v>2742</v>
      </c>
      <c r="Q665" s="144">
        <v>1.21</v>
      </c>
      <c r="R665" s="119">
        <v>4000</v>
      </c>
      <c r="S665" s="144">
        <v>4840</v>
      </c>
      <c r="T665" s="492"/>
      <c r="U665" s="380"/>
      <c r="V665" s="380"/>
      <c r="W665" s="380"/>
      <c r="X665" s="380"/>
      <c r="Y665" s="380"/>
      <c r="Z665" s="380"/>
      <c r="AA665" s="380"/>
      <c r="AB665" s="380"/>
      <c r="AC665" s="380"/>
      <c r="AD665" s="380"/>
    </row>
    <row r="666" spans="1:30" ht="25.5">
      <c r="A666" s="380"/>
      <c r="B666" s="380"/>
      <c r="C666" s="380"/>
      <c r="D666" s="380"/>
      <c r="E666" s="380"/>
      <c r="F666" s="380"/>
      <c r="G666" s="380"/>
      <c r="H666" s="380"/>
      <c r="I666" s="380"/>
      <c r="J666" s="380"/>
      <c r="K666" s="380"/>
      <c r="L666" s="380"/>
      <c r="M666" s="504"/>
      <c r="N666" s="41" t="s">
        <v>1922</v>
      </c>
      <c r="O666" s="119">
        <v>270</v>
      </c>
      <c r="P666" s="49" t="s">
        <v>2742</v>
      </c>
      <c r="Q666" s="144">
        <v>16.51</v>
      </c>
      <c r="R666" s="119">
        <v>270</v>
      </c>
      <c r="S666" s="144">
        <v>4457.7</v>
      </c>
      <c r="T666" s="492"/>
      <c r="U666" s="380"/>
      <c r="V666" s="380"/>
      <c r="W666" s="380"/>
      <c r="X666" s="380"/>
      <c r="Y666" s="380"/>
      <c r="Z666" s="380"/>
      <c r="AA666" s="380"/>
      <c r="AB666" s="380"/>
      <c r="AC666" s="380"/>
      <c r="AD666" s="380"/>
    </row>
    <row r="667" spans="1:30" ht="25.5">
      <c r="A667" s="380"/>
      <c r="B667" s="380"/>
      <c r="C667" s="380"/>
      <c r="D667" s="380"/>
      <c r="E667" s="380"/>
      <c r="F667" s="380"/>
      <c r="G667" s="380"/>
      <c r="H667" s="380"/>
      <c r="I667" s="380"/>
      <c r="J667" s="380"/>
      <c r="K667" s="380"/>
      <c r="L667" s="380"/>
      <c r="M667" s="504"/>
      <c r="N667" s="41" t="s">
        <v>1923</v>
      </c>
      <c r="O667" s="119">
        <v>230</v>
      </c>
      <c r="P667" s="49" t="s">
        <v>2742</v>
      </c>
      <c r="Q667" s="144">
        <v>16.51</v>
      </c>
      <c r="R667" s="119">
        <v>230</v>
      </c>
      <c r="S667" s="144">
        <v>3797.3</v>
      </c>
      <c r="T667" s="492"/>
      <c r="U667" s="380"/>
      <c r="V667" s="380"/>
      <c r="W667" s="380"/>
      <c r="X667" s="380"/>
      <c r="Y667" s="380"/>
      <c r="Z667" s="380"/>
      <c r="AA667" s="380"/>
      <c r="AB667" s="380"/>
      <c r="AC667" s="380"/>
      <c r="AD667" s="380"/>
    </row>
    <row r="668" spans="1:30" ht="25.5">
      <c r="A668" s="380"/>
      <c r="B668" s="380"/>
      <c r="C668" s="380"/>
      <c r="D668" s="380"/>
      <c r="E668" s="380"/>
      <c r="F668" s="380"/>
      <c r="G668" s="380"/>
      <c r="H668" s="380"/>
      <c r="I668" s="380"/>
      <c r="J668" s="380"/>
      <c r="K668" s="380"/>
      <c r="L668" s="380"/>
      <c r="M668" s="504"/>
      <c r="N668" s="41" t="s">
        <v>1924</v>
      </c>
      <c r="O668" s="119">
        <v>230</v>
      </c>
      <c r="P668" s="49" t="s">
        <v>2742</v>
      </c>
      <c r="Q668" s="144">
        <v>16.51</v>
      </c>
      <c r="R668" s="119">
        <v>230</v>
      </c>
      <c r="S668" s="144">
        <v>3797.3</v>
      </c>
      <c r="T668" s="492"/>
      <c r="U668" s="380"/>
      <c r="V668" s="380"/>
      <c r="W668" s="380"/>
      <c r="X668" s="380"/>
      <c r="Y668" s="380"/>
      <c r="Z668" s="380"/>
      <c r="AA668" s="380"/>
      <c r="AB668" s="380"/>
      <c r="AC668" s="380"/>
      <c r="AD668" s="380"/>
    </row>
    <row r="669" spans="1:30" ht="25.5">
      <c r="A669" s="380"/>
      <c r="B669" s="380"/>
      <c r="C669" s="380"/>
      <c r="D669" s="380"/>
      <c r="E669" s="380"/>
      <c r="F669" s="380"/>
      <c r="G669" s="380"/>
      <c r="H669" s="380"/>
      <c r="I669" s="380"/>
      <c r="J669" s="380"/>
      <c r="K669" s="380"/>
      <c r="L669" s="380"/>
      <c r="M669" s="504"/>
      <c r="N669" s="41" t="s">
        <v>1925</v>
      </c>
      <c r="O669" s="119">
        <v>530</v>
      </c>
      <c r="P669" s="49" t="s">
        <v>2742</v>
      </c>
      <c r="Q669" s="144">
        <v>16.51</v>
      </c>
      <c r="R669" s="119">
        <v>530</v>
      </c>
      <c r="S669" s="144">
        <v>8750.3</v>
      </c>
      <c r="T669" s="492"/>
      <c r="U669" s="380"/>
      <c r="V669" s="380"/>
      <c r="W669" s="380"/>
      <c r="X669" s="380"/>
      <c r="Y669" s="380"/>
      <c r="Z669" s="380"/>
      <c r="AA669" s="380"/>
      <c r="AB669" s="380"/>
      <c r="AC669" s="380"/>
      <c r="AD669" s="380"/>
    </row>
    <row r="670" spans="1:30" ht="25.5">
      <c r="A670" s="380"/>
      <c r="B670" s="380"/>
      <c r="C670" s="380"/>
      <c r="D670" s="380"/>
      <c r="E670" s="380"/>
      <c r="F670" s="380"/>
      <c r="G670" s="380"/>
      <c r="H670" s="380"/>
      <c r="I670" s="380"/>
      <c r="J670" s="380"/>
      <c r="K670" s="380"/>
      <c r="L670" s="380"/>
      <c r="M670" s="504"/>
      <c r="N670" s="41" t="s">
        <v>1926</v>
      </c>
      <c r="O670" s="119">
        <v>650</v>
      </c>
      <c r="P670" s="49" t="s">
        <v>2742</v>
      </c>
      <c r="Q670" s="144">
        <v>16.51</v>
      </c>
      <c r="R670" s="119">
        <v>650</v>
      </c>
      <c r="S670" s="144">
        <v>10731.5</v>
      </c>
      <c r="T670" s="492"/>
      <c r="U670" s="380"/>
      <c r="V670" s="380"/>
      <c r="W670" s="380"/>
      <c r="X670" s="380"/>
      <c r="Y670" s="380"/>
      <c r="Z670" s="380"/>
      <c r="AA670" s="380"/>
      <c r="AB670" s="380"/>
      <c r="AC670" s="380"/>
      <c r="AD670" s="380"/>
    </row>
    <row r="671" spans="1:30" ht="25.5">
      <c r="A671" s="380"/>
      <c r="B671" s="380"/>
      <c r="C671" s="380"/>
      <c r="D671" s="380"/>
      <c r="E671" s="380"/>
      <c r="F671" s="380"/>
      <c r="G671" s="380"/>
      <c r="H671" s="380"/>
      <c r="I671" s="380"/>
      <c r="J671" s="380"/>
      <c r="K671" s="380"/>
      <c r="L671" s="380"/>
      <c r="M671" s="504"/>
      <c r="N671" s="41" t="s">
        <v>1927</v>
      </c>
      <c r="O671" s="119">
        <v>50</v>
      </c>
      <c r="P671" s="49" t="s">
        <v>2742</v>
      </c>
      <c r="Q671" s="144">
        <v>11.43</v>
      </c>
      <c r="R671" s="119">
        <v>50</v>
      </c>
      <c r="S671" s="144">
        <v>571.5</v>
      </c>
      <c r="T671" s="492"/>
      <c r="U671" s="380"/>
      <c r="V671" s="380"/>
      <c r="W671" s="380"/>
      <c r="X671" s="380"/>
      <c r="Y671" s="380"/>
      <c r="Z671" s="380"/>
      <c r="AA671" s="380"/>
      <c r="AB671" s="380"/>
      <c r="AC671" s="380"/>
      <c r="AD671" s="380"/>
    </row>
    <row r="672" spans="1:30" ht="25.5">
      <c r="A672" s="380"/>
      <c r="B672" s="380"/>
      <c r="C672" s="380"/>
      <c r="D672" s="380"/>
      <c r="E672" s="380"/>
      <c r="F672" s="380"/>
      <c r="G672" s="380"/>
      <c r="H672" s="380"/>
      <c r="I672" s="380"/>
      <c r="J672" s="380"/>
      <c r="K672" s="380"/>
      <c r="L672" s="380"/>
      <c r="M672" s="504"/>
      <c r="N672" s="41" t="s">
        <v>1928</v>
      </c>
      <c r="O672" s="119">
        <v>220</v>
      </c>
      <c r="P672" s="49" t="s">
        <v>2742</v>
      </c>
      <c r="Q672" s="144">
        <v>15.24</v>
      </c>
      <c r="R672" s="119">
        <v>220</v>
      </c>
      <c r="S672" s="144">
        <v>3352.8</v>
      </c>
      <c r="T672" s="492"/>
      <c r="U672" s="380"/>
      <c r="V672" s="380"/>
      <c r="W672" s="380"/>
      <c r="X672" s="380"/>
      <c r="Y672" s="380"/>
      <c r="Z672" s="380"/>
      <c r="AA672" s="380"/>
      <c r="AB672" s="380"/>
      <c r="AC672" s="380"/>
      <c r="AD672" s="380"/>
    </row>
    <row r="673" spans="1:30" ht="25.5">
      <c r="A673" s="380"/>
      <c r="B673" s="380"/>
      <c r="C673" s="380"/>
      <c r="D673" s="380"/>
      <c r="E673" s="380"/>
      <c r="F673" s="380"/>
      <c r="G673" s="380"/>
      <c r="H673" s="380"/>
      <c r="I673" s="380"/>
      <c r="J673" s="380"/>
      <c r="K673" s="380"/>
      <c r="L673" s="380"/>
      <c r="M673" s="504"/>
      <c r="N673" s="41" t="s">
        <v>1929</v>
      </c>
      <c r="O673" s="119">
        <v>8</v>
      </c>
      <c r="P673" s="49" t="s">
        <v>2742</v>
      </c>
      <c r="Q673" s="144">
        <v>57.35</v>
      </c>
      <c r="R673" s="119">
        <v>8</v>
      </c>
      <c r="S673" s="144">
        <v>458.8</v>
      </c>
      <c r="T673" s="492"/>
      <c r="U673" s="380"/>
      <c r="V673" s="380"/>
      <c r="W673" s="380"/>
      <c r="X673" s="380"/>
      <c r="Y673" s="380"/>
      <c r="Z673" s="380"/>
      <c r="AA673" s="380"/>
      <c r="AB673" s="380"/>
      <c r="AC673" s="380"/>
      <c r="AD673" s="380"/>
    </row>
    <row r="674" spans="1:30" ht="15">
      <c r="A674" s="380"/>
      <c r="B674" s="380"/>
      <c r="C674" s="380"/>
      <c r="D674" s="380"/>
      <c r="E674" s="380"/>
      <c r="F674" s="380"/>
      <c r="G674" s="380"/>
      <c r="H674" s="380"/>
      <c r="I674" s="380"/>
      <c r="J674" s="380"/>
      <c r="K674" s="380"/>
      <c r="L674" s="380"/>
      <c r="M674" s="504"/>
      <c r="N674" s="41" t="s">
        <v>1930</v>
      </c>
      <c r="O674" s="119">
        <v>20</v>
      </c>
      <c r="P674" s="49" t="s">
        <v>2742</v>
      </c>
      <c r="Q674" s="144">
        <v>24.13</v>
      </c>
      <c r="R674" s="119">
        <v>20</v>
      </c>
      <c r="S674" s="144">
        <v>482.6</v>
      </c>
      <c r="T674" s="492"/>
      <c r="U674" s="380"/>
      <c r="V674" s="380"/>
      <c r="W674" s="380"/>
      <c r="X674" s="380"/>
      <c r="Y674" s="380"/>
      <c r="Z674" s="380"/>
      <c r="AA674" s="380"/>
      <c r="AB674" s="380"/>
      <c r="AC674" s="380"/>
      <c r="AD674" s="380"/>
    </row>
    <row r="675" spans="1:30" ht="15">
      <c r="A675" s="380"/>
      <c r="B675" s="380"/>
      <c r="C675" s="380"/>
      <c r="D675" s="380"/>
      <c r="E675" s="380"/>
      <c r="F675" s="380"/>
      <c r="G675" s="380"/>
      <c r="H675" s="380"/>
      <c r="I675" s="380"/>
      <c r="J675" s="380"/>
      <c r="K675" s="380"/>
      <c r="L675" s="380"/>
      <c r="M675" s="504"/>
      <c r="N675" s="41" t="s">
        <v>1931</v>
      </c>
      <c r="O675" s="119">
        <v>50</v>
      </c>
      <c r="P675" s="49" t="s">
        <v>2742</v>
      </c>
      <c r="Q675" s="144">
        <v>16.2</v>
      </c>
      <c r="R675" s="119">
        <v>50</v>
      </c>
      <c r="S675" s="144">
        <v>810</v>
      </c>
      <c r="T675" s="492"/>
      <c r="U675" s="380"/>
      <c r="V675" s="380"/>
      <c r="W675" s="380"/>
      <c r="X675" s="380"/>
      <c r="Y675" s="380"/>
      <c r="Z675" s="380"/>
      <c r="AA675" s="380"/>
      <c r="AB675" s="380"/>
      <c r="AC675" s="380"/>
      <c r="AD675" s="380"/>
    </row>
    <row r="676" spans="1:30" ht="15">
      <c r="A676" s="380"/>
      <c r="B676" s="380"/>
      <c r="C676" s="380"/>
      <c r="D676" s="380"/>
      <c r="E676" s="380"/>
      <c r="F676" s="380"/>
      <c r="G676" s="380"/>
      <c r="H676" s="380"/>
      <c r="I676" s="380"/>
      <c r="J676" s="380"/>
      <c r="K676" s="380"/>
      <c r="L676" s="380"/>
      <c r="M676" s="504"/>
      <c r="N676" s="41" t="s">
        <v>1932</v>
      </c>
      <c r="O676" s="119">
        <v>50</v>
      </c>
      <c r="P676" s="49" t="s">
        <v>2742</v>
      </c>
      <c r="Q676" s="144">
        <v>16.2</v>
      </c>
      <c r="R676" s="119">
        <v>50</v>
      </c>
      <c r="S676" s="144">
        <v>810</v>
      </c>
      <c r="T676" s="492"/>
      <c r="U676" s="380"/>
      <c r="V676" s="380"/>
      <c r="W676" s="380"/>
      <c r="X676" s="380"/>
      <c r="Y676" s="380"/>
      <c r="Z676" s="380"/>
      <c r="AA676" s="380"/>
      <c r="AB676" s="380"/>
      <c r="AC676" s="380"/>
      <c r="AD676" s="380"/>
    </row>
    <row r="677" spans="1:30" ht="15">
      <c r="A677" s="380"/>
      <c r="B677" s="380"/>
      <c r="C677" s="380"/>
      <c r="D677" s="380"/>
      <c r="E677" s="380"/>
      <c r="F677" s="380"/>
      <c r="G677" s="380"/>
      <c r="H677" s="380"/>
      <c r="I677" s="380"/>
      <c r="J677" s="380"/>
      <c r="K677" s="380"/>
      <c r="L677" s="380"/>
      <c r="M677" s="504"/>
      <c r="N677" s="41" t="s">
        <v>1933</v>
      </c>
      <c r="O677" s="119">
        <v>30</v>
      </c>
      <c r="P677" s="49" t="s">
        <v>2742</v>
      </c>
      <c r="Q677" s="144">
        <v>48.1</v>
      </c>
      <c r="R677" s="119">
        <v>30</v>
      </c>
      <c r="S677" s="144">
        <v>1443</v>
      </c>
      <c r="T677" s="492"/>
      <c r="U677" s="380"/>
      <c r="V677" s="380"/>
      <c r="W677" s="380"/>
      <c r="X677" s="380"/>
      <c r="Y677" s="380"/>
      <c r="Z677" s="380"/>
      <c r="AA677" s="380"/>
      <c r="AB677" s="380"/>
      <c r="AC677" s="380"/>
      <c r="AD677" s="380"/>
    </row>
    <row r="678" spans="1:30" ht="15">
      <c r="A678" s="380"/>
      <c r="B678" s="380"/>
      <c r="C678" s="380"/>
      <c r="D678" s="380"/>
      <c r="E678" s="380"/>
      <c r="F678" s="380"/>
      <c r="G678" s="380"/>
      <c r="H678" s="380"/>
      <c r="I678" s="380"/>
      <c r="J678" s="380"/>
      <c r="K678" s="380"/>
      <c r="L678" s="380"/>
      <c r="M678" s="504"/>
      <c r="N678" s="41" t="s">
        <v>1934</v>
      </c>
      <c r="O678" s="119">
        <v>60</v>
      </c>
      <c r="P678" s="49" t="s">
        <v>2742</v>
      </c>
      <c r="Q678" s="144">
        <v>85.55</v>
      </c>
      <c r="R678" s="119">
        <v>60</v>
      </c>
      <c r="S678" s="144">
        <v>5133</v>
      </c>
      <c r="T678" s="492"/>
      <c r="U678" s="380"/>
      <c r="V678" s="380"/>
      <c r="W678" s="380"/>
      <c r="X678" s="380"/>
      <c r="Y678" s="380"/>
      <c r="Z678" s="380"/>
      <c r="AA678" s="380"/>
      <c r="AB678" s="380"/>
      <c r="AC678" s="380"/>
      <c r="AD678" s="380"/>
    </row>
    <row r="679" spans="1:30" ht="25.5">
      <c r="A679" s="380"/>
      <c r="B679" s="380"/>
      <c r="C679" s="380"/>
      <c r="D679" s="380"/>
      <c r="E679" s="380"/>
      <c r="F679" s="380"/>
      <c r="G679" s="380"/>
      <c r="H679" s="380"/>
      <c r="I679" s="380"/>
      <c r="J679" s="380"/>
      <c r="K679" s="380"/>
      <c r="L679" s="380"/>
      <c r="M679" s="504"/>
      <c r="N679" s="41" t="s">
        <v>1935</v>
      </c>
      <c r="O679" s="119">
        <v>23</v>
      </c>
      <c r="P679" s="49" t="s">
        <v>2742</v>
      </c>
      <c r="Q679" s="144">
        <v>544.5</v>
      </c>
      <c r="R679" s="119">
        <v>23</v>
      </c>
      <c r="S679" s="144">
        <v>12523.5</v>
      </c>
      <c r="T679" s="492"/>
      <c r="U679" s="380"/>
      <c r="V679" s="380"/>
      <c r="W679" s="380"/>
      <c r="X679" s="380"/>
      <c r="Y679" s="380"/>
      <c r="Z679" s="380"/>
      <c r="AA679" s="380"/>
      <c r="AB679" s="380"/>
      <c r="AC679" s="380"/>
      <c r="AD679" s="380"/>
    </row>
    <row r="680" spans="1:30" ht="25.5">
      <c r="A680" s="380"/>
      <c r="B680" s="380"/>
      <c r="C680" s="380"/>
      <c r="D680" s="380"/>
      <c r="E680" s="380"/>
      <c r="F680" s="380"/>
      <c r="G680" s="380"/>
      <c r="H680" s="380"/>
      <c r="I680" s="380"/>
      <c r="J680" s="380"/>
      <c r="K680" s="380"/>
      <c r="L680" s="380"/>
      <c r="M680" s="504"/>
      <c r="N680" s="41" t="s">
        <v>1936</v>
      </c>
      <c r="O680" s="119">
        <v>20</v>
      </c>
      <c r="P680" s="49" t="s">
        <v>2742</v>
      </c>
      <c r="Q680" s="144">
        <v>79.2</v>
      </c>
      <c r="R680" s="119">
        <v>20</v>
      </c>
      <c r="S680" s="144">
        <v>1584</v>
      </c>
      <c r="T680" s="492"/>
      <c r="U680" s="380"/>
      <c r="V680" s="380"/>
      <c r="W680" s="380"/>
      <c r="X680" s="380"/>
      <c r="Y680" s="380"/>
      <c r="Z680" s="380"/>
      <c r="AA680" s="380"/>
      <c r="AB680" s="380"/>
      <c r="AC680" s="380"/>
      <c r="AD680" s="380"/>
    </row>
    <row r="681" spans="1:30" ht="25.5">
      <c r="A681" s="380"/>
      <c r="B681" s="380"/>
      <c r="C681" s="380"/>
      <c r="D681" s="380"/>
      <c r="E681" s="380"/>
      <c r="F681" s="380"/>
      <c r="G681" s="380"/>
      <c r="H681" s="380"/>
      <c r="I681" s="380"/>
      <c r="J681" s="380"/>
      <c r="K681" s="380"/>
      <c r="L681" s="380"/>
      <c r="M681" s="504"/>
      <c r="N681" s="41" t="s">
        <v>1937</v>
      </c>
      <c r="O681" s="119">
        <v>20</v>
      </c>
      <c r="P681" s="49" t="s">
        <v>2742</v>
      </c>
      <c r="Q681" s="144">
        <v>79.2</v>
      </c>
      <c r="R681" s="119">
        <v>20</v>
      </c>
      <c r="S681" s="144">
        <v>1584</v>
      </c>
      <c r="T681" s="492"/>
      <c r="U681" s="380"/>
      <c r="V681" s="380"/>
      <c r="W681" s="380"/>
      <c r="X681" s="380"/>
      <c r="Y681" s="380"/>
      <c r="Z681" s="380"/>
      <c r="AA681" s="380"/>
      <c r="AB681" s="380"/>
      <c r="AC681" s="380"/>
      <c r="AD681" s="380"/>
    </row>
    <row r="682" spans="1:30" ht="25.5">
      <c r="A682" s="380"/>
      <c r="B682" s="380"/>
      <c r="C682" s="380"/>
      <c r="D682" s="380"/>
      <c r="E682" s="380"/>
      <c r="F682" s="380"/>
      <c r="G682" s="380"/>
      <c r="H682" s="380"/>
      <c r="I682" s="380"/>
      <c r="J682" s="380"/>
      <c r="K682" s="380"/>
      <c r="L682" s="380"/>
      <c r="M682" s="504"/>
      <c r="N682" s="41" t="s">
        <v>1938</v>
      </c>
      <c r="O682" s="119">
        <v>10</v>
      </c>
      <c r="P682" s="49" t="s">
        <v>2742</v>
      </c>
      <c r="Q682" s="144">
        <v>79.2</v>
      </c>
      <c r="R682" s="119">
        <v>10</v>
      </c>
      <c r="S682" s="144">
        <v>792</v>
      </c>
      <c r="T682" s="492"/>
      <c r="U682" s="380"/>
      <c r="V682" s="380"/>
      <c r="W682" s="380"/>
      <c r="X682" s="380"/>
      <c r="Y682" s="380"/>
      <c r="Z682" s="380"/>
      <c r="AA682" s="380"/>
      <c r="AB682" s="380"/>
      <c r="AC682" s="380"/>
      <c r="AD682" s="380"/>
    </row>
    <row r="683" spans="1:30" ht="25.5">
      <c r="A683" s="380"/>
      <c r="B683" s="380"/>
      <c r="C683" s="380"/>
      <c r="D683" s="380"/>
      <c r="E683" s="380"/>
      <c r="F683" s="380"/>
      <c r="G683" s="380"/>
      <c r="H683" s="380"/>
      <c r="I683" s="380"/>
      <c r="J683" s="380"/>
      <c r="K683" s="380"/>
      <c r="L683" s="380"/>
      <c r="M683" s="504"/>
      <c r="N683" s="41" t="s">
        <v>1939</v>
      </c>
      <c r="O683" s="119">
        <v>10</v>
      </c>
      <c r="P683" s="49" t="s">
        <v>2742</v>
      </c>
      <c r="Q683" s="144">
        <v>79.2</v>
      </c>
      <c r="R683" s="119">
        <v>10</v>
      </c>
      <c r="S683" s="144">
        <v>792</v>
      </c>
      <c r="T683" s="492"/>
      <c r="U683" s="380"/>
      <c r="V683" s="380"/>
      <c r="W683" s="380"/>
      <c r="X683" s="380"/>
      <c r="Y683" s="380"/>
      <c r="Z683" s="380"/>
      <c r="AA683" s="380"/>
      <c r="AB683" s="380"/>
      <c r="AC683" s="380"/>
      <c r="AD683" s="380"/>
    </row>
    <row r="684" spans="1:30" ht="25.5">
      <c r="A684" s="380"/>
      <c r="B684" s="380"/>
      <c r="C684" s="380"/>
      <c r="D684" s="380"/>
      <c r="E684" s="380"/>
      <c r="F684" s="380"/>
      <c r="G684" s="380"/>
      <c r="H684" s="380"/>
      <c r="I684" s="380"/>
      <c r="J684" s="380"/>
      <c r="K684" s="380"/>
      <c r="L684" s="380"/>
      <c r="M684" s="504"/>
      <c r="N684" s="41" t="s">
        <v>1940</v>
      </c>
      <c r="O684" s="119">
        <v>10</v>
      </c>
      <c r="P684" s="49" t="s">
        <v>2742</v>
      </c>
      <c r="Q684" s="144">
        <v>79.2</v>
      </c>
      <c r="R684" s="119">
        <v>10</v>
      </c>
      <c r="S684" s="144">
        <v>792</v>
      </c>
      <c r="T684" s="492"/>
      <c r="U684" s="380"/>
      <c r="V684" s="380"/>
      <c r="W684" s="380"/>
      <c r="X684" s="380"/>
      <c r="Y684" s="380"/>
      <c r="Z684" s="380"/>
      <c r="AA684" s="380"/>
      <c r="AB684" s="380"/>
      <c r="AC684" s="380"/>
      <c r="AD684" s="380"/>
    </row>
    <row r="685" spans="1:30" ht="13.5" thickBot="1">
      <c r="A685" s="381"/>
      <c r="B685" s="381"/>
      <c r="C685" s="381"/>
      <c r="D685" s="381"/>
      <c r="E685" s="381"/>
      <c r="F685" s="381"/>
      <c r="G685" s="381"/>
      <c r="H685" s="381"/>
      <c r="I685" s="381"/>
      <c r="J685" s="381"/>
      <c r="K685" s="381"/>
      <c r="L685" s="381"/>
      <c r="M685" s="505"/>
      <c r="N685" s="52" t="s">
        <v>589</v>
      </c>
      <c r="O685" s="27"/>
      <c r="P685" s="27"/>
      <c r="Q685" s="80"/>
      <c r="R685" s="27"/>
      <c r="S685" s="80">
        <v>800000</v>
      </c>
      <c r="T685" s="494"/>
      <c r="U685" s="381"/>
      <c r="V685" s="381"/>
      <c r="W685" s="381"/>
      <c r="X685" s="381"/>
      <c r="Y685" s="381"/>
      <c r="Z685" s="381"/>
      <c r="AA685" s="381"/>
      <c r="AB685" s="381"/>
      <c r="AC685" s="381"/>
      <c r="AD685" s="381"/>
    </row>
    <row r="686" spans="1:30" ht="13.5" thickBot="1">
      <c r="A686" s="366">
        <v>5370008000018</v>
      </c>
      <c r="B686" s="379"/>
      <c r="C686" s="365">
        <v>39743</v>
      </c>
      <c r="D686" s="382" t="s">
        <v>2256</v>
      </c>
      <c r="E686" s="379">
        <v>7900001070</v>
      </c>
      <c r="F686" s="379">
        <v>790101001</v>
      </c>
      <c r="G686" s="382" t="s">
        <v>2257</v>
      </c>
      <c r="H686" s="382" t="s">
        <v>1340</v>
      </c>
      <c r="I686" s="379">
        <v>1.1</v>
      </c>
      <c r="J686" s="365">
        <v>39716</v>
      </c>
      <c r="K686" s="382" t="s">
        <v>2796</v>
      </c>
      <c r="L686" s="365">
        <v>39731</v>
      </c>
      <c r="M686" s="503">
        <v>15</v>
      </c>
      <c r="N686" s="131" t="s">
        <v>1941</v>
      </c>
      <c r="O686" s="146" t="s">
        <v>1942</v>
      </c>
      <c r="P686" s="100" t="s">
        <v>2742</v>
      </c>
      <c r="Q686" s="113">
        <v>2.72</v>
      </c>
      <c r="R686" s="100">
        <v>9500</v>
      </c>
      <c r="S686" s="113">
        <v>25840</v>
      </c>
      <c r="T686" s="506" t="s">
        <v>1023</v>
      </c>
      <c r="U686" s="382" t="s">
        <v>1024</v>
      </c>
      <c r="V686" s="379">
        <v>2722929726</v>
      </c>
      <c r="W686" s="379">
        <v>272201001</v>
      </c>
      <c r="X686" s="379"/>
      <c r="Y686" s="382" t="s">
        <v>3140</v>
      </c>
      <c r="Z686" s="379">
        <v>12.2008</v>
      </c>
      <c r="AA686" s="379"/>
      <c r="AB686" s="379"/>
      <c r="AC686" s="379"/>
      <c r="AD686" s="379"/>
    </row>
    <row r="687" spans="1:30" ht="13.5" thickBot="1">
      <c r="A687" s="380"/>
      <c r="B687" s="380"/>
      <c r="C687" s="380"/>
      <c r="D687" s="380"/>
      <c r="E687" s="380"/>
      <c r="F687" s="380"/>
      <c r="G687" s="380"/>
      <c r="H687" s="380"/>
      <c r="I687" s="380"/>
      <c r="J687" s="380"/>
      <c r="K687" s="380"/>
      <c r="L687" s="380"/>
      <c r="M687" s="504"/>
      <c r="N687" s="110" t="s">
        <v>1943</v>
      </c>
      <c r="O687" s="147" t="s">
        <v>1942</v>
      </c>
      <c r="P687" s="91" t="s">
        <v>2742</v>
      </c>
      <c r="Q687" s="114">
        <v>5.42</v>
      </c>
      <c r="R687" s="91">
        <v>27850</v>
      </c>
      <c r="S687" s="114">
        <v>150947</v>
      </c>
      <c r="T687" s="492"/>
      <c r="U687" s="380"/>
      <c r="V687" s="380"/>
      <c r="W687" s="380"/>
      <c r="X687" s="380"/>
      <c r="Y687" s="380"/>
      <c r="Z687" s="380"/>
      <c r="AA687" s="380"/>
      <c r="AB687" s="380"/>
      <c r="AC687" s="380"/>
      <c r="AD687" s="380"/>
    </row>
    <row r="688" spans="1:30" ht="13.5" thickBot="1">
      <c r="A688" s="380"/>
      <c r="B688" s="380"/>
      <c r="C688" s="380"/>
      <c r="D688" s="380"/>
      <c r="E688" s="380"/>
      <c r="F688" s="380"/>
      <c r="G688" s="380"/>
      <c r="H688" s="380"/>
      <c r="I688" s="380"/>
      <c r="J688" s="380"/>
      <c r="K688" s="380"/>
      <c r="L688" s="380"/>
      <c r="M688" s="504"/>
      <c r="N688" s="110" t="s">
        <v>1944</v>
      </c>
      <c r="O688" s="147" t="s">
        <v>1942</v>
      </c>
      <c r="P688" s="91" t="s">
        <v>2742</v>
      </c>
      <c r="Q688" s="114">
        <v>6.47</v>
      </c>
      <c r="R688" s="91">
        <v>3950</v>
      </c>
      <c r="S688" s="114">
        <v>25556.5</v>
      </c>
      <c r="T688" s="492"/>
      <c r="U688" s="380"/>
      <c r="V688" s="380"/>
      <c r="W688" s="380"/>
      <c r="X688" s="380"/>
      <c r="Y688" s="380"/>
      <c r="Z688" s="380"/>
      <c r="AA688" s="380"/>
      <c r="AB688" s="380"/>
      <c r="AC688" s="380"/>
      <c r="AD688" s="380"/>
    </row>
    <row r="689" spans="1:30" ht="13.5" thickBot="1">
      <c r="A689" s="380"/>
      <c r="B689" s="380"/>
      <c r="C689" s="380"/>
      <c r="D689" s="380"/>
      <c r="E689" s="380"/>
      <c r="F689" s="380"/>
      <c r="G689" s="380"/>
      <c r="H689" s="380"/>
      <c r="I689" s="380"/>
      <c r="J689" s="380"/>
      <c r="K689" s="380"/>
      <c r="L689" s="380"/>
      <c r="M689" s="504"/>
      <c r="N689" s="110" t="s">
        <v>1945</v>
      </c>
      <c r="O689" s="147" t="s">
        <v>1946</v>
      </c>
      <c r="P689" s="91" t="s">
        <v>2742</v>
      </c>
      <c r="Q689" s="114">
        <v>122.4</v>
      </c>
      <c r="R689" s="91">
        <v>471</v>
      </c>
      <c r="S689" s="114">
        <v>57650.4</v>
      </c>
      <c r="T689" s="492"/>
      <c r="U689" s="380"/>
      <c r="V689" s="380"/>
      <c r="W689" s="380"/>
      <c r="X689" s="380"/>
      <c r="Y689" s="380"/>
      <c r="Z689" s="380"/>
      <c r="AA689" s="380"/>
      <c r="AB689" s="380"/>
      <c r="AC689" s="380"/>
      <c r="AD689" s="380"/>
    </row>
    <row r="690" spans="1:30" ht="13.5" thickBot="1">
      <c r="A690" s="380"/>
      <c r="B690" s="380"/>
      <c r="C690" s="380"/>
      <c r="D690" s="380"/>
      <c r="E690" s="380"/>
      <c r="F690" s="380"/>
      <c r="G690" s="380"/>
      <c r="H690" s="380"/>
      <c r="I690" s="380"/>
      <c r="J690" s="380"/>
      <c r="K690" s="380"/>
      <c r="L690" s="380"/>
      <c r="M690" s="504"/>
      <c r="N690" s="110" t="s">
        <v>1947</v>
      </c>
      <c r="O690" s="147" t="s">
        <v>1946</v>
      </c>
      <c r="P690" s="91" t="s">
        <v>2742</v>
      </c>
      <c r="Q690" s="114">
        <v>29.3</v>
      </c>
      <c r="R690" s="91">
        <v>150</v>
      </c>
      <c r="S690" s="114">
        <v>4395</v>
      </c>
      <c r="T690" s="492"/>
      <c r="U690" s="380"/>
      <c r="V690" s="380"/>
      <c r="W690" s="380"/>
      <c r="X690" s="380"/>
      <c r="Y690" s="380"/>
      <c r="Z690" s="380"/>
      <c r="AA690" s="380"/>
      <c r="AB690" s="380"/>
      <c r="AC690" s="380"/>
      <c r="AD690" s="380"/>
    </row>
    <row r="691" spans="1:30" ht="26.25" thickBot="1">
      <c r="A691" s="380"/>
      <c r="B691" s="380"/>
      <c r="C691" s="380"/>
      <c r="D691" s="380"/>
      <c r="E691" s="380"/>
      <c r="F691" s="380"/>
      <c r="G691" s="380"/>
      <c r="H691" s="380"/>
      <c r="I691" s="380"/>
      <c r="J691" s="380"/>
      <c r="K691" s="380"/>
      <c r="L691" s="380"/>
      <c r="M691" s="504"/>
      <c r="N691" s="110" t="s">
        <v>1948</v>
      </c>
      <c r="O691" s="147" t="s">
        <v>1949</v>
      </c>
      <c r="P691" s="91" t="s">
        <v>2742</v>
      </c>
      <c r="Q691" s="114">
        <v>59.04</v>
      </c>
      <c r="R691" s="91">
        <v>785</v>
      </c>
      <c r="S691" s="114">
        <v>46346.4</v>
      </c>
      <c r="T691" s="492"/>
      <c r="U691" s="380"/>
      <c r="V691" s="380"/>
      <c r="W691" s="380"/>
      <c r="X691" s="380"/>
      <c r="Y691" s="380"/>
      <c r="Z691" s="380"/>
      <c r="AA691" s="380"/>
      <c r="AB691" s="380"/>
      <c r="AC691" s="380"/>
      <c r="AD691" s="380"/>
    </row>
    <row r="692" spans="1:30" ht="26.25" thickBot="1">
      <c r="A692" s="380"/>
      <c r="B692" s="380"/>
      <c r="C692" s="380"/>
      <c r="D692" s="380"/>
      <c r="E692" s="380"/>
      <c r="F692" s="380"/>
      <c r="G692" s="380"/>
      <c r="H692" s="380"/>
      <c r="I692" s="380"/>
      <c r="J692" s="380"/>
      <c r="K692" s="380"/>
      <c r="L692" s="380"/>
      <c r="M692" s="504"/>
      <c r="N692" s="110" t="s">
        <v>605</v>
      </c>
      <c r="O692" s="147" t="s">
        <v>606</v>
      </c>
      <c r="P692" s="91" t="s">
        <v>2742</v>
      </c>
      <c r="Q692" s="114">
        <v>19.29</v>
      </c>
      <c r="R692" s="91">
        <v>100</v>
      </c>
      <c r="S692" s="114">
        <v>1929</v>
      </c>
      <c r="T692" s="492"/>
      <c r="U692" s="380"/>
      <c r="V692" s="380"/>
      <c r="W692" s="380"/>
      <c r="X692" s="380"/>
      <c r="Y692" s="380"/>
      <c r="Z692" s="380"/>
      <c r="AA692" s="380"/>
      <c r="AB692" s="380"/>
      <c r="AC692" s="380"/>
      <c r="AD692" s="380"/>
    </row>
    <row r="693" spans="1:30" ht="26.25" thickBot="1">
      <c r="A693" s="380"/>
      <c r="B693" s="380"/>
      <c r="C693" s="380"/>
      <c r="D693" s="380"/>
      <c r="E693" s="380"/>
      <c r="F693" s="380"/>
      <c r="G693" s="380"/>
      <c r="H693" s="380"/>
      <c r="I693" s="380"/>
      <c r="J693" s="380"/>
      <c r="K693" s="380"/>
      <c r="L693" s="380"/>
      <c r="M693" s="504"/>
      <c r="N693" s="110" t="s">
        <v>607</v>
      </c>
      <c r="O693" s="147" t="s">
        <v>606</v>
      </c>
      <c r="P693" s="91" t="s">
        <v>2742</v>
      </c>
      <c r="Q693" s="114">
        <v>9.84</v>
      </c>
      <c r="R693" s="91">
        <v>300</v>
      </c>
      <c r="S693" s="114">
        <v>2952</v>
      </c>
      <c r="T693" s="492"/>
      <c r="U693" s="380"/>
      <c r="V693" s="380"/>
      <c r="W693" s="380"/>
      <c r="X693" s="380"/>
      <c r="Y693" s="380"/>
      <c r="Z693" s="380"/>
      <c r="AA693" s="380"/>
      <c r="AB693" s="380"/>
      <c r="AC693" s="380"/>
      <c r="AD693" s="380"/>
    </row>
    <row r="694" spans="1:30" ht="13.5" thickBot="1">
      <c r="A694" s="380"/>
      <c r="B694" s="380"/>
      <c r="C694" s="380"/>
      <c r="D694" s="380"/>
      <c r="E694" s="380"/>
      <c r="F694" s="380"/>
      <c r="G694" s="380"/>
      <c r="H694" s="380"/>
      <c r="I694" s="380"/>
      <c r="J694" s="380"/>
      <c r="K694" s="380"/>
      <c r="L694" s="380"/>
      <c r="M694" s="504"/>
      <c r="N694" s="110" t="s">
        <v>608</v>
      </c>
      <c r="O694" s="147" t="s">
        <v>609</v>
      </c>
      <c r="P694" s="91" t="s">
        <v>2742</v>
      </c>
      <c r="Q694" s="114">
        <v>5.31</v>
      </c>
      <c r="R694" s="91">
        <v>59020</v>
      </c>
      <c r="S694" s="114">
        <v>313396.2</v>
      </c>
      <c r="T694" s="492"/>
      <c r="U694" s="380"/>
      <c r="V694" s="380"/>
      <c r="W694" s="380"/>
      <c r="X694" s="380"/>
      <c r="Y694" s="380"/>
      <c r="Z694" s="380"/>
      <c r="AA694" s="380"/>
      <c r="AB694" s="380"/>
      <c r="AC694" s="380"/>
      <c r="AD694" s="380"/>
    </row>
    <row r="695" spans="1:30" ht="13.5" thickBot="1">
      <c r="A695" s="380"/>
      <c r="B695" s="380"/>
      <c r="C695" s="380"/>
      <c r="D695" s="380"/>
      <c r="E695" s="380"/>
      <c r="F695" s="380"/>
      <c r="G695" s="380"/>
      <c r="H695" s="380"/>
      <c r="I695" s="380"/>
      <c r="J695" s="380"/>
      <c r="K695" s="380"/>
      <c r="L695" s="380"/>
      <c r="M695" s="504"/>
      <c r="N695" s="110" t="s">
        <v>610</v>
      </c>
      <c r="O695" s="147" t="s">
        <v>1942</v>
      </c>
      <c r="P695" s="91" t="s">
        <v>2742</v>
      </c>
      <c r="Q695" s="114">
        <v>0.34</v>
      </c>
      <c r="R695" s="91">
        <v>29700</v>
      </c>
      <c r="S695" s="114">
        <v>10098</v>
      </c>
      <c r="T695" s="492"/>
      <c r="U695" s="380"/>
      <c r="V695" s="380"/>
      <c r="W695" s="380"/>
      <c r="X695" s="380"/>
      <c r="Y695" s="380"/>
      <c r="Z695" s="380"/>
      <c r="AA695" s="380"/>
      <c r="AB695" s="380"/>
      <c r="AC695" s="380"/>
      <c r="AD695" s="380"/>
    </row>
    <row r="696" spans="1:30" ht="13.5" thickBot="1">
      <c r="A696" s="380"/>
      <c r="B696" s="380"/>
      <c r="C696" s="380"/>
      <c r="D696" s="380"/>
      <c r="E696" s="380"/>
      <c r="F696" s="380"/>
      <c r="G696" s="380"/>
      <c r="H696" s="380"/>
      <c r="I696" s="380"/>
      <c r="J696" s="380"/>
      <c r="K696" s="380"/>
      <c r="L696" s="380"/>
      <c r="M696" s="504"/>
      <c r="N696" s="110" t="s">
        <v>611</v>
      </c>
      <c r="O696" s="147" t="s">
        <v>1942</v>
      </c>
      <c r="P696" s="91" t="s">
        <v>2742</v>
      </c>
      <c r="Q696" s="114">
        <v>17.95</v>
      </c>
      <c r="R696" s="91">
        <v>650</v>
      </c>
      <c r="S696" s="114">
        <v>11667.5</v>
      </c>
      <c r="T696" s="492"/>
      <c r="U696" s="380"/>
      <c r="V696" s="380"/>
      <c r="W696" s="380"/>
      <c r="X696" s="380"/>
      <c r="Y696" s="380"/>
      <c r="Z696" s="380"/>
      <c r="AA696" s="380"/>
      <c r="AB696" s="380"/>
      <c r="AC696" s="380"/>
      <c r="AD696" s="380"/>
    </row>
    <row r="697" spans="1:30" ht="13.5" thickBot="1">
      <c r="A697" s="380"/>
      <c r="B697" s="380"/>
      <c r="C697" s="380"/>
      <c r="D697" s="380"/>
      <c r="E697" s="380"/>
      <c r="F697" s="380"/>
      <c r="G697" s="380"/>
      <c r="H697" s="380"/>
      <c r="I697" s="380"/>
      <c r="J697" s="380"/>
      <c r="K697" s="380"/>
      <c r="L697" s="380"/>
      <c r="M697" s="504"/>
      <c r="N697" s="110" t="s">
        <v>612</v>
      </c>
      <c r="O697" s="147" t="s">
        <v>1942</v>
      </c>
      <c r="P697" s="91" t="s">
        <v>2742</v>
      </c>
      <c r="Q697" s="114">
        <v>12.02</v>
      </c>
      <c r="R697" s="91">
        <v>400</v>
      </c>
      <c r="S697" s="114">
        <v>4808</v>
      </c>
      <c r="T697" s="492"/>
      <c r="U697" s="380"/>
      <c r="V697" s="380"/>
      <c r="W697" s="380"/>
      <c r="X697" s="380"/>
      <c r="Y697" s="380"/>
      <c r="Z697" s="380"/>
      <c r="AA697" s="380"/>
      <c r="AB697" s="380"/>
      <c r="AC697" s="380"/>
      <c r="AD697" s="380"/>
    </row>
    <row r="698" spans="1:30" ht="26.25" thickBot="1">
      <c r="A698" s="380"/>
      <c r="B698" s="380"/>
      <c r="C698" s="380"/>
      <c r="D698" s="380"/>
      <c r="E698" s="380"/>
      <c r="F698" s="380"/>
      <c r="G698" s="380"/>
      <c r="H698" s="380"/>
      <c r="I698" s="380"/>
      <c r="J698" s="380"/>
      <c r="K698" s="380"/>
      <c r="L698" s="380"/>
      <c r="M698" s="504"/>
      <c r="N698" s="110" t="s">
        <v>613</v>
      </c>
      <c r="O698" s="147" t="s">
        <v>1942</v>
      </c>
      <c r="P698" s="91" t="s">
        <v>2742</v>
      </c>
      <c r="Q698" s="114">
        <v>12.6</v>
      </c>
      <c r="R698" s="91">
        <v>16</v>
      </c>
      <c r="S698" s="114">
        <v>201.6</v>
      </c>
      <c r="T698" s="492"/>
      <c r="U698" s="380"/>
      <c r="V698" s="380"/>
      <c r="W698" s="380"/>
      <c r="X698" s="380"/>
      <c r="Y698" s="380"/>
      <c r="Z698" s="380"/>
      <c r="AA698" s="380"/>
      <c r="AB698" s="380"/>
      <c r="AC698" s="380"/>
      <c r="AD698" s="380"/>
    </row>
    <row r="699" spans="1:30" ht="26.25" thickBot="1">
      <c r="A699" s="380"/>
      <c r="B699" s="380"/>
      <c r="C699" s="380"/>
      <c r="D699" s="380"/>
      <c r="E699" s="380"/>
      <c r="F699" s="380"/>
      <c r="G699" s="380"/>
      <c r="H699" s="380"/>
      <c r="I699" s="380"/>
      <c r="J699" s="380"/>
      <c r="K699" s="380"/>
      <c r="L699" s="380"/>
      <c r="M699" s="504"/>
      <c r="N699" s="110" t="s">
        <v>614</v>
      </c>
      <c r="O699" s="147" t="s">
        <v>1942</v>
      </c>
      <c r="P699" s="91" t="s">
        <v>2742</v>
      </c>
      <c r="Q699" s="114">
        <v>5.17</v>
      </c>
      <c r="R699" s="91">
        <v>135</v>
      </c>
      <c r="S699" s="114">
        <v>697.95</v>
      </c>
      <c r="T699" s="492"/>
      <c r="U699" s="380"/>
      <c r="V699" s="380"/>
      <c r="W699" s="380"/>
      <c r="X699" s="380"/>
      <c r="Y699" s="380"/>
      <c r="Z699" s="380"/>
      <c r="AA699" s="380"/>
      <c r="AB699" s="380"/>
      <c r="AC699" s="380"/>
      <c r="AD699" s="380"/>
    </row>
    <row r="700" spans="1:30" ht="26.25" thickBot="1">
      <c r="A700" s="380"/>
      <c r="B700" s="380"/>
      <c r="C700" s="380"/>
      <c r="D700" s="380"/>
      <c r="E700" s="380"/>
      <c r="F700" s="380"/>
      <c r="G700" s="380"/>
      <c r="H700" s="380"/>
      <c r="I700" s="380"/>
      <c r="J700" s="380"/>
      <c r="K700" s="380"/>
      <c r="L700" s="380"/>
      <c r="M700" s="504"/>
      <c r="N700" s="110" t="s">
        <v>615</v>
      </c>
      <c r="O700" s="147" t="s">
        <v>1942</v>
      </c>
      <c r="P700" s="91" t="s">
        <v>2742</v>
      </c>
      <c r="Q700" s="114">
        <v>6.44</v>
      </c>
      <c r="R700" s="91">
        <v>140</v>
      </c>
      <c r="S700" s="114">
        <v>901.6</v>
      </c>
      <c r="T700" s="492"/>
      <c r="U700" s="380"/>
      <c r="V700" s="380"/>
      <c r="W700" s="380"/>
      <c r="X700" s="380"/>
      <c r="Y700" s="380"/>
      <c r="Z700" s="380"/>
      <c r="AA700" s="380"/>
      <c r="AB700" s="380"/>
      <c r="AC700" s="380"/>
      <c r="AD700" s="380"/>
    </row>
    <row r="701" spans="1:30" ht="13.5" thickBot="1">
      <c r="A701" s="380"/>
      <c r="B701" s="380"/>
      <c r="C701" s="380"/>
      <c r="D701" s="380"/>
      <c r="E701" s="380"/>
      <c r="F701" s="380"/>
      <c r="G701" s="380"/>
      <c r="H701" s="380"/>
      <c r="I701" s="380"/>
      <c r="J701" s="380"/>
      <c r="K701" s="380"/>
      <c r="L701" s="380"/>
      <c r="M701" s="504"/>
      <c r="N701" s="110" t="s">
        <v>616</v>
      </c>
      <c r="O701" s="147" t="s">
        <v>1942</v>
      </c>
      <c r="P701" s="91" t="s">
        <v>2742</v>
      </c>
      <c r="Q701" s="114">
        <v>43.66</v>
      </c>
      <c r="R701" s="91">
        <v>60</v>
      </c>
      <c r="S701" s="114">
        <v>2619.6</v>
      </c>
      <c r="T701" s="492"/>
      <c r="U701" s="380"/>
      <c r="V701" s="380"/>
      <c r="W701" s="380"/>
      <c r="X701" s="380"/>
      <c r="Y701" s="380"/>
      <c r="Z701" s="380"/>
      <c r="AA701" s="380"/>
      <c r="AB701" s="380"/>
      <c r="AC701" s="380"/>
      <c r="AD701" s="380"/>
    </row>
    <row r="702" spans="1:30" ht="13.5" thickBot="1">
      <c r="A702" s="380"/>
      <c r="B702" s="380"/>
      <c r="C702" s="380"/>
      <c r="D702" s="380"/>
      <c r="E702" s="380"/>
      <c r="F702" s="380"/>
      <c r="G702" s="380"/>
      <c r="H702" s="380"/>
      <c r="I702" s="380"/>
      <c r="J702" s="380"/>
      <c r="K702" s="380"/>
      <c r="L702" s="380"/>
      <c r="M702" s="504"/>
      <c r="N702" s="110" t="s">
        <v>617</v>
      </c>
      <c r="O702" s="147" t="s">
        <v>1942</v>
      </c>
      <c r="P702" s="91" t="s">
        <v>2742</v>
      </c>
      <c r="Q702" s="114">
        <v>22.75</v>
      </c>
      <c r="R702" s="91">
        <v>3</v>
      </c>
      <c r="S702" s="114">
        <v>68.25</v>
      </c>
      <c r="T702" s="492"/>
      <c r="U702" s="380"/>
      <c r="V702" s="380"/>
      <c r="W702" s="380"/>
      <c r="X702" s="380"/>
      <c r="Y702" s="380"/>
      <c r="Z702" s="380"/>
      <c r="AA702" s="380"/>
      <c r="AB702" s="380"/>
      <c r="AC702" s="380"/>
      <c r="AD702" s="380"/>
    </row>
    <row r="703" spans="1:30" ht="26.25" thickBot="1">
      <c r="A703" s="380"/>
      <c r="B703" s="380"/>
      <c r="C703" s="380"/>
      <c r="D703" s="380"/>
      <c r="E703" s="380"/>
      <c r="F703" s="380"/>
      <c r="G703" s="380"/>
      <c r="H703" s="380"/>
      <c r="I703" s="380"/>
      <c r="J703" s="380"/>
      <c r="K703" s="380"/>
      <c r="L703" s="380"/>
      <c r="M703" s="504"/>
      <c r="N703" s="110" t="s">
        <v>618</v>
      </c>
      <c r="O703" s="147" t="s">
        <v>619</v>
      </c>
      <c r="P703" s="91" t="s">
        <v>2742</v>
      </c>
      <c r="Q703" s="114">
        <v>12.47</v>
      </c>
      <c r="R703" s="91">
        <v>450</v>
      </c>
      <c r="S703" s="114">
        <v>5611.5</v>
      </c>
      <c r="T703" s="492"/>
      <c r="U703" s="380"/>
      <c r="V703" s="380"/>
      <c r="W703" s="380"/>
      <c r="X703" s="380"/>
      <c r="Y703" s="380"/>
      <c r="Z703" s="380"/>
      <c r="AA703" s="380"/>
      <c r="AB703" s="380"/>
      <c r="AC703" s="380"/>
      <c r="AD703" s="380"/>
    </row>
    <row r="704" spans="1:30" ht="77.25" thickBot="1">
      <c r="A704" s="380"/>
      <c r="B704" s="380"/>
      <c r="C704" s="380"/>
      <c r="D704" s="380"/>
      <c r="E704" s="380"/>
      <c r="F704" s="380"/>
      <c r="G704" s="380"/>
      <c r="H704" s="380"/>
      <c r="I704" s="380"/>
      <c r="J704" s="380"/>
      <c r="K704" s="380"/>
      <c r="L704" s="380"/>
      <c r="M704" s="504"/>
      <c r="N704" s="110" t="s">
        <v>620</v>
      </c>
      <c r="O704" s="147" t="s">
        <v>619</v>
      </c>
      <c r="P704" s="91" t="s">
        <v>3305</v>
      </c>
      <c r="Q704" s="104">
        <v>52.56</v>
      </c>
      <c r="R704" s="91">
        <v>1800</v>
      </c>
      <c r="S704" s="104">
        <v>94608</v>
      </c>
      <c r="T704" s="492"/>
      <c r="U704" s="380"/>
      <c r="V704" s="380"/>
      <c r="W704" s="380"/>
      <c r="X704" s="380"/>
      <c r="Y704" s="380"/>
      <c r="Z704" s="380"/>
      <c r="AA704" s="380"/>
      <c r="AB704" s="380"/>
      <c r="AC704" s="380"/>
      <c r="AD704" s="380"/>
    </row>
    <row r="705" spans="1:30" ht="64.5" thickBot="1">
      <c r="A705" s="380"/>
      <c r="B705" s="380"/>
      <c r="C705" s="380"/>
      <c r="D705" s="380"/>
      <c r="E705" s="380"/>
      <c r="F705" s="380"/>
      <c r="G705" s="380"/>
      <c r="H705" s="380"/>
      <c r="I705" s="380"/>
      <c r="J705" s="380"/>
      <c r="K705" s="380"/>
      <c r="L705" s="380"/>
      <c r="M705" s="504"/>
      <c r="N705" s="110" t="s">
        <v>621</v>
      </c>
      <c r="O705" s="147" t="s">
        <v>619</v>
      </c>
      <c r="P705" s="91" t="s">
        <v>3305</v>
      </c>
      <c r="Q705" s="104">
        <v>79.92</v>
      </c>
      <c r="R705" s="91">
        <v>600</v>
      </c>
      <c r="S705" s="104">
        <v>47952</v>
      </c>
      <c r="T705" s="492"/>
      <c r="U705" s="380"/>
      <c r="V705" s="380"/>
      <c r="W705" s="380"/>
      <c r="X705" s="380"/>
      <c r="Y705" s="380"/>
      <c r="Z705" s="380"/>
      <c r="AA705" s="380"/>
      <c r="AB705" s="380"/>
      <c r="AC705" s="380"/>
      <c r="AD705" s="380"/>
    </row>
    <row r="706" spans="1:30" ht="12.75">
      <c r="A706" s="380"/>
      <c r="B706" s="380"/>
      <c r="C706" s="380"/>
      <c r="D706" s="380"/>
      <c r="E706" s="380"/>
      <c r="F706" s="380"/>
      <c r="G706" s="380"/>
      <c r="H706" s="380"/>
      <c r="I706" s="380"/>
      <c r="J706" s="380"/>
      <c r="K706" s="380"/>
      <c r="L706" s="380"/>
      <c r="M706" s="504"/>
      <c r="N706" s="520" t="s">
        <v>622</v>
      </c>
      <c r="O706" s="518" t="s">
        <v>619</v>
      </c>
      <c r="P706" s="514" t="s">
        <v>3305</v>
      </c>
      <c r="Q706" s="121">
        <v>108</v>
      </c>
      <c r="R706" s="514">
        <v>750</v>
      </c>
      <c r="S706" s="516">
        <v>81000</v>
      </c>
      <c r="T706" s="492"/>
      <c r="U706" s="380"/>
      <c r="V706" s="380"/>
      <c r="W706" s="380"/>
      <c r="X706" s="380"/>
      <c r="Y706" s="380"/>
      <c r="Z706" s="380"/>
      <c r="AA706" s="380"/>
      <c r="AB706" s="380"/>
      <c r="AC706" s="380"/>
      <c r="AD706" s="380"/>
    </row>
    <row r="707" spans="1:30" ht="13.5" thickBot="1">
      <c r="A707" s="380"/>
      <c r="B707" s="380"/>
      <c r="C707" s="380"/>
      <c r="D707" s="380"/>
      <c r="E707" s="380"/>
      <c r="F707" s="380"/>
      <c r="G707" s="380"/>
      <c r="H707" s="380"/>
      <c r="I707" s="380"/>
      <c r="J707" s="380"/>
      <c r="K707" s="380"/>
      <c r="L707" s="380"/>
      <c r="M707" s="504"/>
      <c r="N707" s="521"/>
      <c r="O707" s="519"/>
      <c r="P707" s="515"/>
      <c r="Q707" s="122"/>
      <c r="R707" s="515"/>
      <c r="S707" s="517"/>
      <c r="T707" s="492"/>
      <c r="U707" s="380"/>
      <c r="V707" s="380"/>
      <c r="W707" s="380"/>
      <c r="X707" s="380"/>
      <c r="Y707" s="380"/>
      <c r="Z707" s="380"/>
      <c r="AA707" s="380"/>
      <c r="AB707" s="380"/>
      <c r="AC707" s="380"/>
      <c r="AD707" s="380"/>
    </row>
    <row r="708" spans="1:30" ht="13.5" thickBot="1">
      <c r="A708" s="380"/>
      <c r="B708" s="380"/>
      <c r="C708" s="380"/>
      <c r="D708" s="380"/>
      <c r="E708" s="380"/>
      <c r="F708" s="380"/>
      <c r="G708" s="380"/>
      <c r="H708" s="380"/>
      <c r="I708" s="380"/>
      <c r="J708" s="380"/>
      <c r="K708" s="380"/>
      <c r="L708" s="380"/>
      <c r="M708" s="504"/>
      <c r="N708" s="110" t="s">
        <v>3138</v>
      </c>
      <c r="O708" s="147" t="s">
        <v>619</v>
      </c>
      <c r="P708" s="91" t="s">
        <v>3305</v>
      </c>
      <c r="Q708" s="104">
        <v>71.95</v>
      </c>
      <c r="R708" s="93">
        <v>130</v>
      </c>
      <c r="S708" s="104">
        <v>9353.5</v>
      </c>
      <c r="T708" s="492"/>
      <c r="U708" s="380"/>
      <c r="V708" s="380"/>
      <c r="W708" s="380"/>
      <c r="X708" s="380"/>
      <c r="Y708" s="380"/>
      <c r="Z708" s="380"/>
      <c r="AA708" s="380"/>
      <c r="AB708" s="380"/>
      <c r="AC708" s="380"/>
      <c r="AD708" s="380"/>
    </row>
    <row r="709" spans="1:30" ht="24.75" customHeight="1">
      <c r="A709" s="380"/>
      <c r="B709" s="380"/>
      <c r="C709" s="380"/>
      <c r="D709" s="380"/>
      <c r="E709" s="380"/>
      <c r="F709" s="380"/>
      <c r="G709" s="380"/>
      <c r="H709" s="380"/>
      <c r="I709" s="380"/>
      <c r="J709" s="380"/>
      <c r="K709" s="380"/>
      <c r="L709" s="380"/>
      <c r="M709" s="504"/>
      <c r="N709" s="520" t="s">
        <v>3139</v>
      </c>
      <c r="O709" s="518" t="s">
        <v>619</v>
      </c>
      <c r="P709" s="514" t="s">
        <v>3305</v>
      </c>
      <c r="Q709" s="121">
        <v>2.8</v>
      </c>
      <c r="R709" s="522">
        <v>500</v>
      </c>
      <c r="S709" s="516">
        <v>1400</v>
      </c>
      <c r="T709" s="492"/>
      <c r="U709" s="380"/>
      <c r="V709" s="380"/>
      <c r="W709" s="380"/>
      <c r="X709" s="380"/>
      <c r="Y709" s="380"/>
      <c r="Z709" s="380"/>
      <c r="AA709" s="380"/>
      <c r="AB709" s="380"/>
      <c r="AC709" s="380"/>
      <c r="AD709" s="380"/>
    </row>
    <row r="710" spans="1:30" ht="13.5" thickBot="1">
      <c r="A710" s="380"/>
      <c r="B710" s="380"/>
      <c r="C710" s="380"/>
      <c r="D710" s="380"/>
      <c r="E710" s="380"/>
      <c r="F710" s="380"/>
      <c r="G710" s="380"/>
      <c r="H710" s="380"/>
      <c r="I710" s="380"/>
      <c r="J710" s="380"/>
      <c r="K710" s="380"/>
      <c r="L710" s="380"/>
      <c r="M710" s="504"/>
      <c r="N710" s="521"/>
      <c r="O710" s="519"/>
      <c r="P710" s="515"/>
      <c r="Q710" s="122"/>
      <c r="R710" s="523"/>
      <c r="S710" s="517"/>
      <c r="T710" s="492"/>
      <c r="U710" s="380"/>
      <c r="V710" s="380"/>
      <c r="W710" s="380"/>
      <c r="X710" s="380"/>
      <c r="Y710" s="380"/>
      <c r="Z710" s="380"/>
      <c r="AA710" s="380"/>
      <c r="AB710" s="380"/>
      <c r="AC710" s="380"/>
      <c r="AD710" s="380"/>
    </row>
    <row r="711" spans="1:30" ht="13.5" thickBot="1">
      <c r="A711" s="381"/>
      <c r="B711" s="381"/>
      <c r="C711" s="381"/>
      <c r="D711" s="381"/>
      <c r="E711" s="381"/>
      <c r="F711" s="381"/>
      <c r="G711" s="381"/>
      <c r="H711" s="381"/>
      <c r="I711" s="381"/>
      <c r="J711" s="381"/>
      <c r="K711" s="381"/>
      <c r="L711" s="381"/>
      <c r="M711" s="505"/>
      <c r="N711" s="27" t="s">
        <v>589</v>
      </c>
      <c r="O711" s="27"/>
      <c r="P711" s="27"/>
      <c r="Q711" s="27"/>
      <c r="R711" s="27"/>
      <c r="S711" s="80">
        <v>900000</v>
      </c>
      <c r="T711" s="494"/>
      <c r="U711" s="381"/>
      <c r="V711" s="381"/>
      <c r="W711" s="381"/>
      <c r="X711" s="381"/>
      <c r="Y711" s="381"/>
      <c r="Z711" s="381"/>
      <c r="AA711" s="381"/>
      <c r="AB711" s="381"/>
      <c r="AC711" s="381"/>
      <c r="AD711" s="381"/>
    </row>
    <row r="712" spans="1:30" ht="26.25" thickBot="1">
      <c r="A712" s="366">
        <v>5370008000019</v>
      </c>
      <c r="B712" s="379"/>
      <c r="C712" s="365">
        <v>39743</v>
      </c>
      <c r="D712" s="382" t="s">
        <v>2256</v>
      </c>
      <c r="E712" s="379">
        <v>7900001070</v>
      </c>
      <c r="F712" s="379">
        <v>790101001</v>
      </c>
      <c r="G712" s="382" t="s">
        <v>2257</v>
      </c>
      <c r="H712" s="382" t="s">
        <v>1340</v>
      </c>
      <c r="I712" s="379">
        <v>1.1</v>
      </c>
      <c r="J712" s="365">
        <v>39716</v>
      </c>
      <c r="K712" s="382" t="s">
        <v>2796</v>
      </c>
      <c r="L712" s="365">
        <v>39731</v>
      </c>
      <c r="M712" s="27">
        <v>16</v>
      </c>
      <c r="N712" s="131" t="s">
        <v>3141</v>
      </c>
      <c r="O712" s="100" t="s">
        <v>3142</v>
      </c>
      <c r="P712" s="100" t="s">
        <v>2742</v>
      </c>
      <c r="Q712" s="149">
        <v>2</v>
      </c>
      <c r="R712" s="100">
        <v>300</v>
      </c>
      <c r="S712" s="149">
        <v>600</v>
      </c>
      <c r="T712" s="506" t="s">
        <v>128</v>
      </c>
      <c r="U712" s="382" t="s">
        <v>129</v>
      </c>
      <c r="V712" s="379">
        <v>7725203410</v>
      </c>
      <c r="W712" s="379">
        <v>772501001</v>
      </c>
      <c r="X712" s="379"/>
      <c r="Y712" s="382" t="s">
        <v>130</v>
      </c>
      <c r="Z712" s="379">
        <v>12.2008</v>
      </c>
      <c r="AA712" s="379"/>
      <c r="AB712" s="379"/>
      <c r="AC712" s="379"/>
      <c r="AD712" s="379"/>
    </row>
    <row r="713" spans="1:30" ht="15.75" thickBot="1">
      <c r="A713" s="380"/>
      <c r="B713" s="380"/>
      <c r="C713" s="380"/>
      <c r="D713" s="380"/>
      <c r="E713" s="380"/>
      <c r="F713" s="380"/>
      <c r="G713" s="380"/>
      <c r="H713" s="380"/>
      <c r="I713" s="380"/>
      <c r="J713" s="380"/>
      <c r="K713" s="380"/>
      <c r="L713" s="380"/>
      <c r="M713" s="503"/>
      <c r="N713" s="110" t="s">
        <v>3143</v>
      </c>
      <c r="O713" s="91" t="s">
        <v>3144</v>
      </c>
      <c r="P713" s="91" t="s">
        <v>2742</v>
      </c>
      <c r="Q713" s="150">
        <v>1.6</v>
      </c>
      <c r="R713" s="91">
        <v>9000</v>
      </c>
      <c r="S713" s="150">
        <v>14400</v>
      </c>
      <c r="T713" s="492"/>
      <c r="U713" s="380"/>
      <c r="V713" s="380"/>
      <c r="W713" s="380"/>
      <c r="X713" s="380"/>
      <c r="Y713" s="380"/>
      <c r="Z713" s="380"/>
      <c r="AA713" s="380"/>
      <c r="AB713" s="380"/>
      <c r="AC713" s="380"/>
      <c r="AD713" s="380"/>
    </row>
    <row r="714" spans="1:30" ht="15.75" thickBot="1">
      <c r="A714" s="380"/>
      <c r="B714" s="380"/>
      <c r="C714" s="380"/>
      <c r="D714" s="380"/>
      <c r="E714" s="380"/>
      <c r="F714" s="380"/>
      <c r="G714" s="380"/>
      <c r="H714" s="380"/>
      <c r="I714" s="380"/>
      <c r="J714" s="380"/>
      <c r="K714" s="380"/>
      <c r="L714" s="380"/>
      <c r="M714" s="504"/>
      <c r="N714" s="110" t="s">
        <v>3145</v>
      </c>
      <c r="O714" s="91" t="s">
        <v>3144</v>
      </c>
      <c r="P714" s="91" t="s">
        <v>2742</v>
      </c>
      <c r="Q714" s="150">
        <v>4.5</v>
      </c>
      <c r="R714" s="91">
        <v>580</v>
      </c>
      <c r="S714" s="150">
        <v>2610</v>
      </c>
      <c r="T714" s="492"/>
      <c r="U714" s="380"/>
      <c r="V714" s="380"/>
      <c r="W714" s="380"/>
      <c r="X714" s="380"/>
      <c r="Y714" s="380"/>
      <c r="Z714" s="380"/>
      <c r="AA714" s="380"/>
      <c r="AB714" s="380"/>
      <c r="AC714" s="380"/>
      <c r="AD714" s="380"/>
    </row>
    <row r="715" spans="1:30" ht="39" thickBot="1">
      <c r="A715" s="380"/>
      <c r="B715" s="380"/>
      <c r="C715" s="380"/>
      <c r="D715" s="380"/>
      <c r="E715" s="380"/>
      <c r="F715" s="380"/>
      <c r="G715" s="380"/>
      <c r="H715" s="380"/>
      <c r="I715" s="380"/>
      <c r="J715" s="380"/>
      <c r="K715" s="380"/>
      <c r="L715" s="380"/>
      <c r="M715" s="504"/>
      <c r="N715" s="110" t="s">
        <v>3146</v>
      </c>
      <c r="O715" s="91" t="s">
        <v>3144</v>
      </c>
      <c r="P715" s="91" t="s">
        <v>2742</v>
      </c>
      <c r="Q715" s="150">
        <v>4.5</v>
      </c>
      <c r="R715" s="91">
        <v>300</v>
      </c>
      <c r="S715" s="150">
        <v>1350</v>
      </c>
      <c r="T715" s="492"/>
      <c r="U715" s="380"/>
      <c r="V715" s="380"/>
      <c r="W715" s="380"/>
      <c r="X715" s="380"/>
      <c r="Y715" s="380"/>
      <c r="Z715" s="380"/>
      <c r="AA715" s="380"/>
      <c r="AB715" s="380"/>
      <c r="AC715" s="380"/>
      <c r="AD715" s="380"/>
    </row>
    <row r="716" spans="1:30" ht="15.75" thickBot="1">
      <c r="A716" s="380"/>
      <c r="B716" s="380"/>
      <c r="C716" s="380"/>
      <c r="D716" s="380"/>
      <c r="E716" s="380"/>
      <c r="F716" s="380"/>
      <c r="G716" s="380"/>
      <c r="H716" s="380"/>
      <c r="I716" s="380"/>
      <c r="J716" s="380"/>
      <c r="K716" s="380"/>
      <c r="L716" s="380"/>
      <c r="M716" s="504"/>
      <c r="N716" s="110" t="s">
        <v>3147</v>
      </c>
      <c r="O716" s="91" t="s">
        <v>3144</v>
      </c>
      <c r="P716" s="91" t="s">
        <v>2742</v>
      </c>
      <c r="Q716" s="150">
        <v>1.65</v>
      </c>
      <c r="R716" s="91">
        <v>7750</v>
      </c>
      <c r="S716" s="150">
        <v>12787.5</v>
      </c>
      <c r="T716" s="492"/>
      <c r="U716" s="380"/>
      <c r="V716" s="380"/>
      <c r="W716" s="380"/>
      <c r="X716" s="380"/>
      <c r="Y716" s="380"/>
      <c r="Z716" s="380"/>
      <c r="AA716" s="380"/>
      <c r="AB716" s="380"/>
      <c r="AC716" s="380"/>
      <c r="AD716" s="380"/>
    </row>
    <row r="717" spans="1:30" ht="39" thickBot="1">
      <c r="A717" s="380"/>
      <c r="B717" s="380"/>
      <c r="C717" s="380"/>
      <c r="D717" s="380"/>
      <c r="E717" s="380"/>
      <c r="F717" s="380"/>
      <c r="G717" s="380"/>
      <c r="H717" s="380"/>
      <c r="I717" s="380"/>
      <c r="J717" s="380"/>
      <c r="K717" s="380"/>
      <c r="L717" s="380"/>
      <c r="M717" s="504"/>
      <c r="N717" s="110" t="s">
        <v>3148</v>
      </c>
      <c r="O717" s="91" t="s">
        <v>3144</v>
      </c>
      <c r="P717" s="91" t="s">
        <v>2742</v>
      </c>
      <c r="Q717" s="150">
        <v>8.7</v>
      </c>
      <c r="R717" s="91">
        <v>200</v>
      </c>
      <c r="S717" s="150">
        <v>1740</v>
      </c>
      <c r="T717" s="492"/>
      <c r="U717" s="380"/>
      <c r="V717" s="380"/>
      <c r="W717" s="380"/>
      <c r="X717" s="380"/>
      <c r="Y717" s="380"/>
      <c r="Z717" s="380"/>
      <c r="AA717" s="380"/>
      <c r="AB717" s="380"/>
      <c r="AC717" s="380"/>
      <c r="AD717" s="380"/>
    </row>
    <row r="718" spans="1:30" ht="39" thickBot="1">
      <c r="A718" s="380"/>
      <c r="B718" s="380"/>
      <c r="C718" s="380"/>
      <c r="D718" s="380"/>
      <c r="E718" s="380"/>
      <c r="F718" s="380"/>
      <c r="G718" s="380"/>
      <c r="H718" s="380"/>
      <c r="I718" s="380"/>
      <c r="J718" s="380"/>
      <c r="K718" s="380"/>
      <c r="L718" s="380"/>
      <c r="M718" s="504"/>
      <c r="N718" s="110" t="s">
        <v>3149</v>
      </c>
      <c r="O718" s="91" t="s">
        <v>3144</v>
      </c>
      <c r="P718" s="91" t="s">
        <v>2742</v>
      </c>
      <c r="Q718" s="150">
        <v>8.7</v>
      </c>
      <c r="R718" s="91">
        <v>300</v>
      </c>
      <c r="S718" s="150">
        <v>2610</v>
      </c>
      <c r="T718" s="492"/>
      <c r="U718" s="380"/>
      <c r="V718" s="380"/>
      <c r="W718" s="380"/>
      <c r="X718" s="380"/>
      <c r="Y718" s="380"/>
      <c r="Z718" s="380"/>
      <c r="AA718" s="380"/>
      <c r="AB718" s="380"/>
      <c r="AC718" s="380"/>
      <c r="AD718" s="380"/>
    </row>
    <row r="719" spans="1:30" ht="39" thickBot="1">
      <c r="A719" s="380"/>
      <c r="B719" s="380"/>
      <c r="C719" s="380"/>
      <c r="D719" s="380"/>
      <c r="E719" s="380"/>
      <c r="F719" s="380"/>
      <c r="G719" s="380"/>
      <c r="H719" s="380"/>
      <c r="I719" s="380"/>
      <c r="J719" s="380"/>
      <c r="K719" s="380"/>
      <c r="L719" s="380"/>
      <c r="M719" s="504"/>
      <c r="N719" s="110" t="s">
        <v>3150</v>
      </c>
      <c r="O719" s="91" t="s">
        <v>3144</v>
      </c>
      <c r="P719" s="91" t="s">
        <v>2742</v>
      </c>
      <c r="Q719" s="150">
        <v>8.7</v>
      </c>
      <c r="R719" s="91">
        <v>200</v>
      </c>
      <c r="S719" s="150">
        <v>1740</v>
      </c>
      <c r="T719" s="492"/>
      <c r="U719" s="380"/>
      <c r="V719" s="380"/>
      <c r="W719" s="380"/>
      <c r="X719" s="380"/>
      <c r="Y719" s="380"/>
      <c r="Z719" s="380"/>
      <c r="AA719" s="380"/>
      <c r="AB719" s="380"/>
      <c r="AC719" s="380"/>
      <c r="AD719" s="380"/>
    </row>
    <row r="720" spans="1:30" ht="39" thickBot="1">
      <c r="A720" s="380"/>
      <c r="B720" s="380"/>
      <c r="C720" s="380"/>
      <c r="D720" s="380"/>
      <c r="E720" s="380"/>
      <c r="F720" s="380"/>
      <c r="G720" s="380"/>
      <c r="H720" s="380"/>
      <c r="I720" s="380"/>
      <c r="J720" s="380"/>
      <c r="K720" s="380"/>
      <c r="L720" s="380"/>
      <c r="M720" s="504"/>
      <c r="N720" s="110" t="s">
        <v>3212</v>
      </c>
      <c r="O720" s="91" t="s">
        <v>3144</v>
      </c>
      <c r="P720" s="91" t="s">
        <v>2742</v>
      </c>
      <c r="Q720" s="150">
        <v>8.7</v>
      </c>
      <c r="R720" s="91">
        <v>250</v>
      </c>
      <c r="S720" s="150">
        <v>2175</v>
      </c>
      <c r="T720" s="492"/>
      <c r="U720" s="380"/>
      <c r="V720" s="380"/>
      <c r="W720" s="380"/>
      <c r="X720" s="380"/>
      <c r="Y720" s="380"/>
      <c r="Z720" s="380"/>
      <c r="AA720" s="380"/>
      <c r="AB720" s="380"/>
      <c r="AC720" s="380"/>
      <c r="AD720" s="380"/>
    </row>
    <row r="721" spans="1:30" ht="39" thickBot="1">
      <c r="A721" s="380"/>
      <c r="B721" s="380"/>
      <c r="C721" s="380"/>
      <c r="D721" s="380"/>
      <c r="E721" s="380"/>
      <c r="F721" s="380"/>
      <c r="G721" s="380"/>
      <c r="H721" s="380"/>
      <c r="I721" s="380"/>
      <c r="J721" s="380"/>
      <c r="K721" s="380"/>
      <c r="L721" s="380"/>
      <c r="M721" s="504"/>
      <c r="N721" s="110" t="s">
        <v>3213</v>
      </c>
      <c r="O721" s="91" t="s">
        <v>3144</v>
      </c>
      <c r="P721" s="91" t="s">
        <v>2742</v>
      </c>
      <c r="Q721" s="150">
        <v>8.7</v>
      </c>
      <c r="R721" s="91">
        <v>150</v>
      </c>
      <c r="S721" s="150">
        <v>1305</v>
      </c>
      <c r="T721" s="492"/>
      <c r="U721" s="380"/>
      <c r="V721" s="380"/>
      <c r="W721" s="380"/>
      <c r="X721" s="380"/>
      <c r="Y721" s="380"/>
      <c r="Z721" s="380"/>
      <c r="AA721" s="380"/>
      <c r="AB721" s="380"/>
      <c r="AC721" s="380"/>
      <c r="AD721" s="380"/>
    </row>
    <row r="722" spans="1:30" ht="39" thickBot="1">
      <c r="A722" s="380"/>
      <c r="B722" s="380"/>
      <c r="C722" s="380"/>
      <c r="D722" s="380"/>
      <c r="E722" s="380"/>
      <c r="F722" s="380"/>
      <c r="G722" s="380"/>
      <c r="H722" s="380"/>
      <c r="I722" s="380"/>
      <c r="J722" s="380"/>
      <c r="K722" s="380"/>
      <c r="L722" s="380"/>
      <c r="M722" s="504"/>
      <c r="N722" s="110" t="s">
        <v>3214</v>
      </c>
      <c r="O722" s="91" t="s">
        <v>3144</v>
      </c>
      <c r="P722" s="91" t="s">
        <v>2742</v>
      </c>
      <c r="Q722" s="150">
        <v>11.2</v>
      </c>
      <c r="R722" s="91">
        <v>320</v>
      </c>
      <c r="S722" s="150">
        <v>3584</v>
      </c>
      <c r="T722" s="492"/>
      <c r="U722" s="380"/>
      <c r="V722" s="380"/>
      <c r="W722" s="380"/>
      <c r="X722" s="380"/>
      <c r="Y722" s="380"/>
      <c r="Z722" s="380"/>
      <c r="AA722" s="380"/>
      <c r="AB722" s="380"/>
      <c r="AC722" s="380"/>
      <c r="AD722" s="380"/>
    </row>
    <row r="723" spans="1:30" ht="39" thickBot="1">
      <c r="A723" s="380"/>
      <c r="B723" s="380"/>
      <c r="C723" s="380"/>
      <c r="D723" s="380"/>
      <c r="E723" s="380"/>
      <c r="F723" s="380"/>
      <c r="G723" s="380"/>
      <c r="H723" s="380"/>
      <c r="I723" s="380"/>
      <c r="J723" s="380"/>
      <c r="K723" s="380"/>
      <c r="L723" s="380"/>
      <c r="M723" s="504"/>
      <c r="N723" s="110" t="s">
        <v>3215</v>
      </c>
      <c r="O723" s="91" t="s">
        <v>3144</v>
      </c>
      <c r="P723" s="91" t="s">
        <v>2742</v>
      </c>
      <c r="Q723" s="150">
        <v>11.2</v>
      </c>
      <c r="R723" s="91">
        <v>400</v>
      </c>
      <c r="S723" s="150">
        <v>4480</v>
      </c>
      <c r="T723" s="492"/>
      <c r="U723" s="380"/>
      <c r="V723" s="380"/>
      <c r="W723" s="380"/>
      <c r="X723" s="380"/>
      <c r="Y723" s="380"/>
      <c r="Z723" s="380"/>
      <c r="AA723" s="380"/>
      <c r="AB723" s="380"/>
      <c r="AC723" s="380"/>
      <c r="AD723" s="380"/>
    </row>
    <row r="724" spans="1:30" ht="39" thickBot="1">
      <c r="A724" s="380"/>
      <c r="B724" s="380"/>
      <c r="C724" s="380"/>
      <c r="D724" s="380"/>
      <c r="E724" s="380"/>
      <c r="F724" s="380"/>
      <c r="G724" s="380"/>
      <c r="H724" s="380"/>
      <c r="I724" s="380"/>
      <c r="J724" s="380"/>
      <c r="K724" s="380"/>
      <c r="L724" s="380"/>
      <c r="M724" s="504"/>
      <c r="N724" s="110" t="s">
        <v>3216</v>
      </c>
      <c r="O724" s="91" t="s">
        <v>3144</v>
      </c>
      <c r="P724" s="91" t="s">
        <v>2742</v>
      </c>
      <c r="Q724" s="150">
        <v>11.2</v>
      </c>
      <c r="R724" s="91">
        <v>300</v>
      </c>
      <c r="S724" s="150">
        <v>3360</v>
      </c>
      <c r="T724" s="492"/>
      <c r="U724" s="380"/>
      <c r="V724" s="380"/>
      <c r="W724" s="380"/>
      <c r="X724" s="380"/>
      <c r="Y724" s="380"/>
      <c r="Z724" s="380"/>
      <c r="AA724" s="380"/>
      <c r="AB724" s="380"/>
      <c r="AC724" s="380"/>
      <c r="AD724" s="380"/>
    </row>
    <row r="725" spans="1:30" ht="39" thickBot="1">
      <c r="A725" s="380"/>
      <c r="B725" s="380"/>
      <c r="C725" s="380"/>
      <c r="D725" s="380"/>
      <c r="E725" s="380"/>
      <c r="F725" s="380"/>
      <c r="G725" s="380"/>
      <c r="H725" s="380"/>
      <c r="I725" s="380"/>
      <c r="J725" s="380"/>
      <c r="K725" s="380"/>
      <c r="L725" s="380"/>
      <c r="M725" s="504"/>
      <c r="N725" s="110" t="s">
        <v>597</v>
      </c>
      <c r="O725" s="91" t="s">
        <v>3144</v>
      </c>
      <c r="P725" s="91" t="s">
        <v>2742</v>
      </c>
      <c r="Q725" s="150">
        <v>11.2</v>
      </c>
      <c r="R725" s="91">
        <v>350</v>
      </c>
      <c r="S725" s="150">
        <v>3920</v>
      </c>
      <c r="T725" s="492"/>
      <c r="U725" s="380"/>
      <c r="V725" s="380"/>
      <c r="W725" s="380"/>
      <c r="X725" s="380"/>
      <c r="Y725" s="380"/>
      <c r="Z725" s="380"/>
      <c r="AA725" s="380"/>
      <c r="AB725" s="380"/>
      <c r="AC725" s="380"/>
      <c r="AD725" s="380"/>
    </row>
    <row r="726" spans="1:30" ht="39" thickBot="1">
      <c r="A726" s="380"/>
      <c r="B726" s="380"/>
      <c r="C726" s="380"/>
      <c r="D726" s="380"/>
      <c r="E726" s="380"/>
      <c r="F726" s="380"/>
      <c r="G726" s="380"/>
      <c r="H726" s="380"/>
      <c r="I726" s="380"/>
      <c r="J726" s="380"/>
      <c r="K726" s="380"/>
      <c r="L726" s="380"/>
      <c r="M726" s="504"/>
      <c r="N726" s="110" t="s">
        <v>598</v>
      </c>
      <c r="O726" s="91" t="s">
        <v>3144</v>
      </c>
      <c r="P726" s="91" t="s">
        <v>2742</v>
      </c>
      <c r="Q726" s="150">
        <v>11.2</v>
      </c>
      <c r="R726" s="91">
        <v>100</v>
      </c>
      <c r="S726" s="150">
        <v>1120</v>
      </c>
      <c r="T726" s="492"/>
      <c r="U726" s="380"/>
      <c r="V726" s="380"/>
      <c r="W726" s="380"/>
      <c r="X726" s="380"/>
      <c r="Y726" s="380"/>
      <c r="Z726" s="380"/>
      <c r="AA726" s="380"/>
      <c r="AB726" s="380"/>
      <c r="AC726" s="380"/>
      <c r="AD726" s="380"/>
    </row>
    <row r="727" spans="1:30" ht="51.75" thickBot="1">
      <c r="A727" s="380"/>
      <c r="B727" s="380"/>
      <c r="C727" s="380"/>
      <c r="D727" s="380"/>
      <c r="E727" s="380"/>
      <c r="F727" s="380"/>
      <c r="G727" s="380"/>
      <c r="H727" s="380"/>
      <c r="I727" s="380"/>
      <c r="J727" s="380"/>
      <c r="K727" s="380"/>
      <c r="L727" s="380"/>
      <c r="M727" s="504"/>
      <c r="N727" s="110" t="s">
        <v>1109</v>
      </c>
      <c r="O727" s="91" t="s">
        <v>3144</v>
      </c>
      <c r="P727" s="91" t="s">
        <v>2742</v>
      </c>
      <c r="Q727" s="150">
        <v>4.2</v>
      </c>
      <c r="R727" s="91">
        <v>200</v>
      </c>
      <c r="S727" s="150">
        <v>840</v>
      </c>
      <c r="T727" s="492"/>
      <c r="U727" s="380"/>
      <c r="V727" s="380"/>
      <c r="W727" s="380"/>
      <c r="X727" s="380"/>
      <c r="Y727" s="380"/>
      <c r="Z727" s="380"/>
      <c r="AA727" s="380"/>
      <c r="AB727" s="380"/>
      <c r="AC727" s="380"/>
      <c r="AD727" s="380"/>
    </row>
    <row r="728" spans="1:30" ht="90" thickBot="1">
      <c r="A728" s="380"/>
      <c r="B728" s="380"/>
      <c r="C728" s="380"/>
      <c r="D728" s="380"/>
      <c r="E728" s="380"/>
      <c r="F728" s="380"/>
      <c r="G728" s="380"/>
      <c r="H728" s="380"/>
      <c r="I728" s="380"/>
      <c r="J728" s="380"/>
      <c r="K728" s="380"/>
      <c r="L728" s="380"/>
      <c r="M728" s="504"/>
      <c r="N728" s="110" t="s">
        <v>1110</v>
      </c>
      <c r="O728" s="91" t="s">
        <v>3144</v>
      </c>
      <c r="P728" s="91" t="s">
        <v>2742</v>
      </c>
      <c r="Q728" s="150">
        <v>4.2</v>
      </c>
      <c r="R728" s="91">
        <v>200</v>
      </c>
      <c r="S728" s="150">
        <v>840</v>
      </c>
      <c r="T728" s="492"/>
      <c r="U728" s="380"/>
      <c r="V728" s="380"/>
      <c r="W728" s="380"/>
      <c r="X728" s="380"/>
      <c r="Y728" s="380"/>
      <c r="Z728" s="380"/>
      <c r="AA728" s="380"/>
      <c r="AB728" s="380"/>
      <c r="AC728" s="380"/>
      <c r="AD728" s="380"/>
    </row>
    <row r="729" spans="1:30" ht="51.75" thickBot="1">
      <c r="A729" s="380"/>
      <c r="B729" s="380"/>
      <c r="C729" s="380"/>
      <c r="D729" s="380"/>
      <c r="E729" s="380"/>
      <c r="F729" s="380"/>
      <c r="G729" s="380"/>
      <c r="H729" s="380"/>
      <c r="I729" s="380"/>
      <c r="J729" s="380"/>
      <c r="K729" s="380"/>
      <c r="L729" s="380"/>
      <c r="M729" s="504"/>
      <c r="N729" s="110" t="s">
        <v>1323</v>
      </c>
      <c r="O729" s="91" t="s">
        <v>3144</v>
      </c>
      <c r="P729" s="91" t="s">
        <v>2742</v>
      </c>
      <c r="Q729" s="150">
        <v>41.7</v>
      </c>
      <c r="R729" s="91">
        <v>100</v>
      </c>
      <c r="S729" s="150">
        <v>4170</v>
      </c>
      <c r="T729" s="492"/>
      <c r="U729" s="380"/>
      <c r="V729" s="380"/>
      <c r="W729" s="380"/>
      <c r="X729" s="380"/>
      <c r="Y729" s="380"/>
      <c r="Z729" s="380"/>
      <c r="AA729" s="380"/>
      <c r="AB729" s="380"/>
      <c r="AC729" s="380"/>
      <c r="AD729" s="380"/>
    </row>
    <row r="730" spans="1:30" ht="51.75" thickBot="1">
      <c r="A730" s="380"/>
      <c r="B730" s="380"/>
      <c r="C730" s="380"/>
      <c r="D730" s="380"/>
      <c r="E730" s="380"/>
      <c r="F730" s="380"/>
      <c r="G730" s="380"/>
      <c r="H730" s="380"/>
      <c r="I730" s="380"/>
      <c r="J730" s="380"/>
      <c r="K730" s="380"/>
      <c r="L730" s="380"/>
      <c r="M730" s="504"/>
      <c r="N730" s="110" t="s">
        <v>1324</v>
      </c>
      <c r="O730" s="91" t="s">
        <v>3144</v>
      </c>
      <c r="P730" s="91" t="s">
        <v>2742</v>
      </c>
      <c r="Q730" s="150">
        <v>41.7</v>
      </c>
      <c r="R730" s="91">
        <v>150</v>
      </c>
      <c r="S730" s="150">
        <v>6255</v>
      </c>
      <c r="T730" s="492"/>
      <c r="U730" s="380"/>
      <c r="V730" s="380"/>
      <c r="W730" s="380"/>
      <c r="X730" s="380"/>
      <c r="Y730" s="380"/>
      <c r="Z730" s="380"/>
      <c r="AA730" s="380"/>
      <c r="AB730" s="380"/>
      <c r="AC730" s="380"/>
      <c r="AD730" s="380"/>
    </row>
    <row r="731" spans="1:30" ht="90" thickBot="1">
      <c r="A731" s="380"/>
      <c r="B731" s="380"/>
      <c r="C731" s="380"/>
      <c r="D731" s="380"/>
      <c r="E731" s="380"/>
      <c r="F731" s="380"/>
      <c r="G731" s="380"/>
      <c r="H731" s="380"/>
      <c r="I731" s="380"/>
      <c r="J731" s="380"/>
      <c r="K731" s="380"/>
      <c r="L731" s="380"/>
      <c r="M731" s="504"/>
      <c r="N731" s="110" t="s">
        <v>1325</v>
      </c>
      <c r="O731" s="91" t="s">
        <v>3144</v>
      </c>
      <c r="P731" s="91" t="s">
        <v>2742</v>
      </c>
      <c r="Q731" s="151">
        <v>12.49</v>
      </c>
      <c r="R731" s="91">
        <v>50</v>
      </c>
      <c r="S731" s="150">
        <v>624.5</v>
      </c>
      <c r="T731" s="492"/>
      <c r="U731" s="380"/>
      <c r="V731" s="380"/>
      <c r="W731" s="380"/>
      <c r="X731" s="380"/>
      <c r="Y731" s="380"/>
      <c r="Z731" s="380"/>
      <c r="AA731" s="380"/>
      <c r="AB731" s="380"/>
      <c r="AC731" s="380"/>
      <c r="AD731" s="380"/>
    </row>
    <row r="732" spans="1:30" ht="77.25" thickBot="1">
      <c r="A732" s="380"/>
      <c r="B732" s="380"/>
      <c r="C732" s="380"/>
      <c r="D732" s="380"/>
      <c r="E732" s="380"/>
      <c r="F732" s="380"/>
      <c r="G732" s="380"/>
      <c r="H732" s="380"/>
      <c r="I732" s="380"/>
      <c r="J732" s="380"/>
      <c r="K732" s="380"/>
      <c r="L732" s="380"/>
      <c r="M732" s="504"/>
      <c r="N732" s="112" t="s">
        <v>1326</v>
      </c>
      <c r="O732" s="91" t="s">
        <v>3144</v>
      </c>
      <c r="P732" s="91" t="s">
        <v>2742</v>
      </c>
      <c r="Q732" s="150">
        <v>2.65</v>
      </c>
      <c r="R732" s="91">
        <v>19700</v>
      </c>
      <c r="S732" s="150">
        <v>52205</v>
      </c>
      <c r="T732" s="492"/>
      <c r="U732" s="380"/>
      <c r="V732" s="380"/>
      <c r="W732" s="380"/>
      <c r="X732" s="380"/>
      <c r="Y732" s="380"/>
      <c r="Z732" s="380"/>
      <c r="AA732" s="380"/>
      <c r="AB732" s="380"/>
      <c r="AC732" s="380"/>
      <c r="AD732" s="380"/>
    </row>
    <row r="733" spans="1:30" ht="15.75" thickBot="1">
      <c r="A733" s="380"/>
      <c r="B733" s="380"/>
      <c r="C733" s="380"/>
      <c r="D733" s="380"/>
      <c r="E733" s="380"/>
      <c r="F733" s="380"/>
      <c r="G733" s="380"/>
      <c r="H733" s="380"/>
      <c r="I733" s="380"/>
      <c r="J733" s="380"/>
      <c r="K733" s="380"/>
      <c r="L733" s="380"/>
      <c r="M733" s="504"/>
      <c r="N733" s="110" t="s">
        <v>1327</v>
      </c>
      <c r="O733" s="91" t="s">
        <v>3144</v>
      </c>
      <c r="P733" s="91" t="s">
        <v>2742</v>
      </c>
      <c r="Q733" s="150">
        <v>6</v>
      </c>
      <c r="R733" s="93">
        <v>300</v>
      </c>
      <c r="S733" s="150">
        <v>1800</v>
      </c>
      <c r="T733" s="492"/>
      <c r="U733" s="380"/>
      <c r="V733" s="380"/>
      <c r="W733" s="380"/>
      <c r="X733" s="380"/>
      <c r="Y733" s="380"/>
      <c r="Z733" s="380"/>
      <c r="AA733" s="380"/>
      <c r="AB733" s="380"/>
      <c r="AC733" s="380"/>
      <c r="AD733" s="380"/>
    </row>
    <row r="734" spans="1:30" ht="102.75" thickBot="1">
      <c r="A734" s="380"/>
      <c r="B734" s="380"/>
      <c r="C734" s="380"/>
      <c r="D734" s="380"/>
      <c r="E734" s="380"/>
      <c r="F734" s="380"/>
      <c r="G734" s="380"/>
      <c r="H734" s="380"/>
      <c r="I734" s="380"/>
      <c r="J734" s="380"/>
      <c r="K734" s="380"/>
      <c r="L734" s="380"/>
      <c r="M734" s="504"/>
      <c r="N734" s="112" t="s">
        <v>1328</v>
      </c>
      <c r="O734" s="91" t="s">
        <v>3144</v>
      </c>
      <c r="P734" s="91" t="s">
        <v>2742</v>
      </c>
      <c r="Q734" s="150">
        <v>9.2</v>
      </c>
      <c r="R734" s="91">
        <v>150</v>
      </c>
      <c r="S734" s="150">
        <v>1380</v>
      </c>
      <c r="T734" s="492"/>
      <c r="U734" s="380"/>
      <c r="V734" s="380"/>
      <c r="W734" s="380"/>
      <c r="X734" s="380"/>
      <c r="Y734" s="380"/>
      <c r="Z734" s="380"/>
      <c r="AA734" s="380"/>
      <c r="AB734" s="380"/>
      <c r="AC734" s="380"/>
      <c r="AD734" s="380"/>
    </row>
    <row r="735" spans="1:30" ht="39" thickBot="1">
      <c r="A735" s="380"/>
      <c r="B735" s="380"/>
      <c r="C735" s="380"/>
      <c r="D735" s="380"/>
      <c r="E735" s="380"/>
      <c r="F735" s="380"/>
      <c r="G735" s="380"/>
      <c r="H735" s="380"/>
      <c r="I735" s="380"/>
      <c r="J735" s="380"/>
      <c r="K735" s="380"/>
      <c r="L735" s="380"/>
      <c r="M735" s="504"/>
      <c r="N735" s="110" t="s">
        <v>1329</v>
      </c>
      <c r="O735" s="91" t="s">
        <v>3144</v>
      </c>
      <c r="P735" s="91" t="s">
        <v>2742</v>
      </c>
      <c r="Q735" s="150">
        <v>31</v>
      </c>
      <c r="R735" s="91">
        <v>3200</v>
      </c>
      <c r="S735" s="150">
        <v>99200</v>
      </c>
      <c r="T735" s="492"/>
      <c r="U735" s="380"/>
      <c r="V735" s="380"/>
      <c r="W735" s="380"/>
      <c r="X735" s="380"/>
      <c r="Y735" s="380"/>
      <c r="Z735" s="380"/>
      <c r="AA735" s="380"/>
      <c r="AB735" s="380"/>
      <c r="AC735" s="380"/>
      <c r="AD735" s="380"/>
    </row>
    <row r="736" spans="1:30" ht="26.25" thickBot="1">
      <c r="A736" s="380"/>
      <c r="B736" s="380"/>
      <c r="C736" s="380"/>
      <c r="D736" s="380"/>
      <c r="E736" s="380"/>
      <c r="F736" s="380"/>
      <c r="G736" s="380"/>
      <c r="H736" s="380"/>
      <c r="I736" s="380"/>
      <c r="J736" s="380"/>
      <c r="K736" s="380"/>
      <c r="L736" s="380"/>
      <c r="M736" s="504"/>
      <c r="N736" s="110" t="s">
        <v>1330</v>
      </c>
      <c r="O736" s="91" t="s">
        <v>3144</v>
      </c>
      <c r="P736" s="91" t="s">
        <v>2742</v>
      </c>
      <c r="Q736" s="151">
        <v>27</v>
      </c>
      <c r="R736" s="91">
        <v>3018</v>
      </c>
      <c r="S736" s="150">
        <v>81486</v>
      </c>
      <c r="T736" s="492"/>
      <c r="U736" s="380"/>
      <c r="V736" s="380"/>
      <c r="W736" s="380"/>
      <c r="X736" s="380"/>
      <c r="Y736" s="380"/>
      <c r="Z736" s="380"/>
      <c r="AA736" s="380"/>
      <c r="AB736" s="380"/>
      <c r="AC736" s="380"/>
      <c r="AD736" s="380"/>
    </row>
    <row r="737" spans="1:30" ht="26.25" thickBot="1">
      <c r="A737" s="380"/>
      <c r="B737" s="380"/>
      <c r="C737" s="380"/>
      <c r="D737" s="380"/>
      <c r="E737" s="380"/>
      <c r="F737" s="380"/>
      <c r="G737" s="380"/>
      <c r="H737" s="380"/>
      <c r="I737" s="380"/>
      <c r="J737" s="380"/>
      <c r="K737" s="380"/>
      <c r="L737" s="380"/>
      <c r="M737" s="504"/>
      <c r="N737" s="110" t="s">
        <v>1331</v>
      </c>
      <c r="O737" s="91" t="s">
        <v>3144</v>
      </c>
      <c r="P737" s="91" t="s">
        <v>2742</v>
      </c>
      <c r="Q737" s="150">
        <v>17.09</v>
      </c>
      <c r="R737" s="93">
        <v>200</v>
      </c>
      <c r="S737" s="150">
        <v>3418</v>
      </c>
      <c r="T737" s="492"/>
      <c r="U737" s="380"/>
      <c r="V737" s="380"/>
      <c r="W737" s="380"/>
      <c r="X737" s="380"/>
      <c r="Y737" s="380"/>
      <c r="Z737" s="380"/>
      <c r="AA737" s="380"/>
      <c r="AB737" s="380"/>
      <c r="AC737" s="380"/>
      <c r="AD737" s="380"/>
    </row>
    <row r="738" spans="1:30" ht="13.5" thickBot="1">
      <c r="A738" s="381"/>
      <c r="B738" s="381"/>
      <c r="C738" s="381"/>
      <c r="D738" s="381"/>
      <c r="E738" s="381"/>
      <c r="F738" s="381"/>
      <c r="G738" s="381"/>
      <c r="H738" s="381"/>
      <c r="I738" s="381"/>
      <c r="J738" s="381"/>
      <c r="K738" s="381"/>
      <c r="L738" s="381"/>
      <c r="M738" s="505"/>
      <c r="N738" s="27" t="s">
        <v>589</v>
      </c>
      <c r="O738" s="27"/>
      <c r="P738" s="27"/>
      <c r="Q738" s="27"/>
      <c r="R738" s="27"/>
      <c r="S738" s="80">
        <v>310000</v>
      </c>
      <c r="T738" s="494"/>
      <c r="U738" s="381"/>
      <c r="V738" s="381"/>
      <c r="W738" s="381"/>
      <c r="X738" s="381"/>
      <c r="Y738" s="381"/>
      <c r="Z738" s="381"/>
      <c r="AA738" s="381"/>
      <c r="AB738" s="381"/>
      <c r="AC738" s="381"/>
      <c r="AD738" s="381"/>
    </row>
    <row r="739" spans="1:30" ht="15.75" thickBot="1">
      <c r="A739" s="366">
        <v>5370008000020</v>
      </c>
      <c r="B739" s="379"/>
      <c r="C739" s="365">
        <v>39743</v>
      </c>
      <c r="D739" s="382" t="s">
        <v>2256</v>
      </c>
      <c r="E739" s="379">
        <v>7900001070</v>
      </c>
      <c r="F739" s="379">
        <v>790101001</v>
      </c>
      <c r="G739" s="382" t="s">
        <v>2257</v>
      </c>
      <c r="H739" s="382" t="s">
        <v>1340</v>
      </c>
      <c r="I739" s="379">
        <v>1.1</v>
      </c>
      <c r="J739" s="365">
        <v>39716</v>
      </c>
      <c r="K739" s="382" t="s">
        <v>2796</v>
      </c>
      <c r="L739" s="365">
        <v>39731</v>
      </c>
      <c r="M739" s="511">
        <v>17</v>
      </c>
      <c r="N739" s="99" t="s">
        <v>131</v>
      </c>
      <c r="O739" s="146" t="s">
        <v>132</v>
      </c>
      <c r="P739" s="100" t="s">
        <v>2742</v>
      </c>
      <c r="Q739" s="152">
        <v>64</v>
      </c>
      <c r="R739" s="123">
        <v>65</v>
      </c>
      <c r="S739" s="152">
        <v>4160</v>
      </c>
      <c r="T739" s="506" t="s">
        <v>137</v>
      </c>
      <c r="U739" s="382" t="s">
        <v>138</v>
      </c>
      <c r="V739" s="379">
        <v>7901529441</v>
      </c>
      <c r="W739" s="379">
        <v>790101001</v>
      </c>
      <c r="X739" s="379"/>
      <c r="Y739" s="382" t="s">
        <v>139</v>
      </c>
      <c r="Z739" s="379">
        <v>12.2008</v>
      </c>
      <c r="AA739" s="379"/>
      <c r="AB739" s="379"/>
      <c r="AC739" s="379"/>
      <c r="AD739" s="379"/>
    </row>
    <row r="740" spans="1:30" ht="26.25" thickBot="1">
      <c r="A740" s="380"/>
      <c r="B740" s="380"/>
      <c r="C740" s="380"/>
      <c r="D740" s="380"/>
      <c r="E740" s="380"/>
      <c r="F740" s="380"/>
      <c r="G740" s="383"/>
      <c r="H740" s="383"/>
      <c r="I740" s="380"/>
      <c r="J740" s="380"/>
      <c r="K740" s="383"/>
      <c r="L740" s="380"/>
      <c r="M740" s="512"/>
      <c r="N740" s="110" t="s">
        <v>133</v>
      </c>
      <c r="O740" s="147" t="s">
        <v>132</v>
      </c>
      <c r="P740" s="91" t="s">
        <v>2742</v>
      </c>
      <c r="Q740" s="150">
        <v>115</v>
      </c>
      <c r="R740" s="125">
        <v>134</v>
      </c>
      <c r="S740" s="151">
        <v>15410</v>
      </c>
      <c r="T740" s="507"/>
      <c r="U740" s="383"/>
      <c r="V740" s="380"/>
      <c r="W740" s="380"/>
      <c r="X740" s="380"/>
      <c r="Y740" s="383"/>
      <c r="Z740" s="380"/>
      <c r="AA740" s="380"/>
      <c r="AB740" s="380"/>
      <c r="AC740" s="380"/>
      <c r="AD740" s="380"/>
    </row>
    <row r="741" spans="1:30" ht="26.25" thickBot="1">
      <c r="A741" s="380"/>
      <c r="B741" s="380"/>
      <c r="C741" s="380"/>
      <c r="D741" s="380"/>
      <c r="E741" s="380"/>
      <c r="F741" s="380"/>
      <c r="G741" s="383"/>
      <c r="H741" s="383"/>
      <c r="I741" s="380"/>
      <c r="J741" s="380"/>
      <c r="K741" s="383"/>
      <c r="L741" s="380"/>
      <c r="M741" s="512"/>
      <c r="N741" s="110" t="s">
        <v>134</v>
      </c>
      <c r="O741" s="147" t="s">
        <v>132</v>
      </c>
      <c r="P741" s="91" t="s">
        <v>2742</v>
      </c>
      <c r="Q741" s="150">
        <v>115</v>
      </c>
      <c r="R741" s="125">
        <v>154</v>
      </c>
      <c r="S741" s="151">
        <v>17710</v>
      </c>
      <c r="T741" s="507"/>
      <c r="U741" s="383"/>
      <c r="V741" s="380"/>
      <c r="W741" s="380"/>
      <c r="X741" s="380"/>
      <c r="Y741" s="383"/>
      <c r="Z741" s="380"/>
      <c r="AA741" s="380"/>
      <c r="AB741" s="380"/>
      <c r="AC741" s="380"/>
      <c r="AD741" s="380"/>
    </row>
    <row r="742" spans="1:30" ht="51.75" thickBot="1">
      <c r="A742" s="380"/>
      <c r="B742" s="380"/>
      <c r="C742" s="380"/>
      <c r="D742" s="380"/>
      <c r="E742" s="380"/>
      <c r="F742" s="380"/>
      <c r="G742" s="383"/>
      <c r="H742" s="383"/>
      <c r="I742" s="380"/>
      <c r="J742" s="380"/>
      <c r="K742" s="383"/>
      <c r="L742" s="380"/>
      <c r="M742" s="512"/>
      <c r="N742" s="110" t="s">
        <v>135</v>
      </c>
      <c r="O742" s="147" t="s">
        <v>132</v>
      </c>
      <c r="P742" s="91" t="s">
        <v>2742</v>
      </c>
      <c r="Q742" s="150">
        <v>278.79</v>
      </c>
      <c r="R742" s="125">
        <v>181</v>
      </c>
      <c r="S742" s="151">
        <v>50460.99</v>
      </c>
      <c r="T742" s="507"/>
      <c r="U742" s="383"/>
      <c r="V742" s="380"/>
      <c r="W742" s="380"/>
      <c r="X742" s="380"/>
      <c r="Y742" s="383"/>
      <c r="Z742" s="380"/>
      <c r="AA742" s="380"/>
      <c r="AB742" s="380"/>
      <c r="AC742" s="380"/>
      <c r="AD742" s="380"/>
    </row>
    <row r="743" spans="1:30" ht="51.75" thickBot="1">
      <c r="A743" s="380"/>
      <c r="B743" s="380"/>
      <c r="C743" s="380"/>
      <c r="D743" s="380"/>
      <c r="E743" s="380"/>
      <c r="F743" s="380"/>
      <c r="G743" s="383"/>
      <c r="H743" s="383"/>
      <c r="I743" s="380"/>
      <c r="J743" s="380"/>
      <c r="K743" s="383"/>
      <c r="L743" s="380"/>
      <c r="M743" s="512"/>
      <c r="N743" s="110" t="s">
        <v>136</v>
      </c>
      <c r="O743" s="147" t="s">
        <v>132</v>
      </c>
      <c r="P743" s="91" t="s">
        <v>2742</v>
      </c>
      <c r="Q743" s="150">
        <v>251</v>
      </c>
      <c r="R743" s="125">
        <v>9</v>
      </c>
      <c r="S743" s="151">
        <v>2259</v>
      </c>
      <c r="T743" s="507"/>
      <c r="U743" s="383"/>
      <c r="V743" s="380"/>
      <c r="W743" s="380"/>
      <c r="X743" s="380"/>
      <c r="Y743" s="383"/>
      <c r="Z743" s="380"/>
      <c r="AA743" s="380"/>
      <c r="AB743" s="380"/>
      <c r="AC743" s="380"/>
      <c r="AD743" s="380"/>
    </row>
    <row r="744" spans="1:30" ht="13.5" thickBot="1">
      <c r="A744" s="381"/>
      <c r="B744" s="381"/>
      <c r="C744" s="381"/>
      <c r="D744" s="381"/>
      <c r="E744" s="381"/>
      <c r="F744" s="381"/>
      <c r="G744" s="384"/>
      <c r="H744" s="384"/>
      <c r="I744" s="381"/>
      <c r="J744" s="381"/>
      <c r="K744" s="384"/>
      <c r="L744" s="381"/>
      <c r="M744" s="513"/>
      <c r="N744" s="27" t="s">
        <v>589</v>
      </c>
      <c r="O744" s="27"/>
      <c r="P744" s="27"/>
      <c r="Q744" s="27"/>
      <c r="R744" s="27"/>
      <c r="S744" s="80">
        <v>90000</v>
      </c>
      <c r="T744" s="508"/>
      <c r="U744" s="384"/>
      <c r="V744" s="381"/>
      <c r="W744" s="381"/>
      <c r="X744" s="381"/>
      <c r="Y744" s="384"/>
      <c r="Z744" s="381"/>
      <c r="AA744" s="381"/>
      <c r="AB744" s="381"/>
      <c r="AC744" s="381"/>
      <c r="AD744" s="381"/>
    </row>
    <row r="745" spans="1:30" ht="15.75" thickBot="1">
      <c r="A745" s="366">
        <v>5370008000021</v>
      </c>
      <c r="B745" s="379"/>
      <c r="C745" s="365">
        <v>39743</v>
      </c>
      <c r="D745" s="382" t="s">
        <v>2256</v>
      </c>
      <c r="E745" s="379">
        <v>7900001070</v>
      </c>
      <c r="F745" s="379">
        <v>790101001</v>
      </c>
      <c r="G745" s="382" t="s">
        <v>2257</v>
      </c>
      <c r="H745" s="382" t="s">
        <v>1126</v>
      </c>
      <c r="I745" s="379" t="s">
        <v>1127</v>
      </c>
      <c r="J745" s="365">
        <v>39717</v>
      </c>
      <c r="K745" s="382" t="s">
        <v>140</v>
      </c>
      <c r="L745" s="365">
        <v>39731</v>
      </c>
      <c r="M745" s="503">
        <v>18</v>
      </c>
      <c r="N745" s="131" t="s">
        <v>141</v>
      </c>
      <c r="O745" s="146" t="s">
        <v>142</v>
      </c>
      <c r="P745" s="100" t="s">
        <v>2742</v>
      </c>
      <c r="Q745" s="152">
        <v>340</v>
      </c>
      <c r="R745" s="88">
        <v>15</v>
      </c>
      <c r="S745" s="152">
        <v>5100</v>
      </c>
      <c r="T745" s="509" t="s">
        <v>137</v>
      </c>
      <c r="U745" s="382" t="s">
        <v>138</v>
      </c>
      <c r="V745" s="379">
        <v>7901529441</v>
      </c>
      <c r="W745" s="379">
        <v>790101001</v>
      </c>
      <c r="X745" s="379"/>
      <c r="Y745" s="510" t="s">
        <v>160</v>
      </c>
      <c r="Z745" s="379">
        <v>12.2008</v>
      </c>
      <c r="AA745" s="379"/>
      <c r="AB745" s="379"/>
      <c r="AC745" s="379"/>
      <c r="AD745" s="379"/>
    </row>
    <row r="746" spans="1:30" ht="15.75" thickBot="1">
      <c r="A746" s="380"/>
      <c r="B746" s="380"/>
      <c r="C746" s="380"/>
      <c r="D746" s="380"/>
      <c r="E746" s="380"/>
      <c r="F746" s="380"/>
      <c r="G746" s="380"/>
      <c r="H746" s="380"/>
      <c r="I746" s="380"/>
      <c r="J746" s="380"/>
      <c r="K746" s="380"/>
      <c r="L746" s="380"/>
      <c r="M746" s="504"/>
      <c r="N746" s="110" t="s">
        <v>143</v>
      </c>
      <c r="O746" s="147" t="s">
        <v>142</v>
      </c>
      <c r="P746" s="91" t="s">
        <v>2742</v>
      </c>
      <c r="Q746" s="151">
        <v>178</v>
      </c>
      <c r="R746" s="93">
        <v>22</v>
      </c>
      <c r="S746" s="151">
        <v>3916</v>
      </c>
      <c r="T746" s="492"/>
      <c r="U746" s="383"/>
      <c r="V746" s="380"/>
      <c r="W746" s="380"/>
      <c r="X746" s="380"/>
      <c r="Y746" s="380"/>
      <c r="Z746" s="380"/>
      <c r="AA746" s="380"/>
      <c r="AB746" s="380"/>
      <c r="AC746" s="380"/>
      <c r="AD746" s="380"/>
    </row>
    <row r="747" spans="1:30" ht="39" thickBot="1">
      <c r="A747" s="380"/>
      <c r="B747" s="380"/>
      <c r="C747" s="380"/>
      <c r="D747" s="380"/>
      <c r="E747" s="380"/>
      <c r="F747" s="380"/>
      <c r="G747" s="380"/>
      <c r="H747" s="380"/>
      <c r="I747" s="380"/>
      <c r="J747" s="380"/>
      <c r="K747" s="380"/>
      <c r="L747" s="380"/>
      <c r="M747" s="504"/>
      <c r="N747" s="110" t="s">
        <v>144</v>
      </c>
      <c r="O747" s="147" t="s">
        <v>142</v>
      </c>
      <c r="P747" s="91" t="s">
        <v>2742</v>
      </c>
      <c r="Q747" s="151">
        <v>1382</v>
      </c>
      <c r="R747" s="93">
        <v>29</v>
      </c>
      <c r="S747" s="151">
        <v>40078</v>
      </c>
      <c r="T747" s="492"/>
      <c r="U747" s="383"/>
      <c r="V747" s="380"/>
      <c r="W747" s="380"/>
      <c r="X747" s="380"/>
      <c r="Y747" s="380"/>
      <c r="Z747" s="380"/>
      <c r="AA747" s="380"/>
      <c r="AB747" s="380"/>
      <c r="AC747" s="380"/>
      <c r="AD747" s="380"/>
    </row>
    <row r="748" spans="1:30" ht="15.75" thickBot="1">
      <c r="A748" s="380"/>
      <c r="B748" s="380"/>
      <c r="C748" s="380"/>
      <c r="D748" s="380"/>
      <c r="E748" s="380"/>
      <c r="F748" s="380"/>
      <c r="G748" s="380"/>
      <c r="H748" s="380"/>
      <c r="I748" s="380"/>
      <c r="J748" s="380"/>
      <c r="K748" s="380"/>
      <c r="L748" s="380"/>
      <c r="M748" s="504"/>
      <c r="N748" s="110" t="s">
        <v>145</v>
      </c>
      <c r="O748" s="147" t="s">
        <v>142</v>
      </c>
      <c r="P748" s="91" t="s">
        <v>2742</v>
      </c>
      <c r="Q748" s="151">
        <v>340</v>
      </c>
      <c r="R748" s="93">
        <v>15</v>
      </c>
      <c r="S748" s="151">
        <v>5100</v>
      </c>
      <c r="T748" s="492"/>
      <c r="U748" s="383"/>
      <c r="V748" s="380"/>
      <c r="W748" s="380"/>
      <c r="X748" s="380"/>
      <c r="Y748" s="380"/>
      <c r="Z748" s="380"/>
      <c r="AA748" s="380"/>
      <c r="AB748" s="380"/>
      <c r="AC748" s="380"/>
      <c r="AD748" s="380"/>
    </row>
    <row r="749" spans="1:30" ht="15.75" thickBot="1">
      <c r="A749" s="380"/>
      <c r="B749" s="380"/>
      <c r="C749" s="380"/>
      <c r="D749" s="380"/>
      <c r="E749" s="380"/>
      <c r="F749" s="380"/>
      <c r="G749" s="380"/>
      <c r="H749" s="380"/>
      <c r="I749" s="380"/>
      <c r="J749" s="380"/>
      <c r="K749" s="380"/>
      <c r="L749" s="380"/>
      <c r="M749" s="504"/>
      <c r="N749" s="110" t="s">
        <v>146</v>
      </c>
      <c r="O749" s="147" t="s">
        <v>142</v>
      </c>
      <c r="P749" s="91" t="s">
        <v>2742</v>
      </c>
      <c r="Q749" s="151">
        <v>178</v>
      </c>
      <c r="R749" s="93">
        <v>22</v>
      </c>
      <c r="S749" s="151">
        <v>3916</v>
      </c>
      <c r="T749" s="492"/>
      <c r="U749" s="383"/>
      <c r="V749" s="380"/>
      <c r="W749" s="380"/>
      <c r="X749" s="380"/>
      <c r="Y749" s="380"/>
      <c r="Z749" s="380"/>
      <c r="AA749" s="380"/>
      <c r="AB749" s="380"/>
      <c r="AC749" s="380"/>
      <c r="AD749" s="380"/>
    </row>
    <row r="750" spans="1:30" ht="39" thickBot="1">
      <c r="A750" s="380"/>
      <c r="B750" s="380"/>
      <c r="C750" s="380"/>
      <c r="D750" s="380"/>
      <c r="E750" s="380"/>
      <c r="F750" s="380"/>
      <c r="G750" s="380"/>
      <c r="H750" s="380"/>
      <c r="I750" s="380"/>
      <c r="J750" s="380"/>
      <c r="K750" s="380"/>
      <c r="L750" s="380"/>
      <c r="M750" s="504"/>
      <c r="N750" s="110" t="s">
        <v>147</v>
      </c>
      <c r="O750" s="147" t="s">
        <v>142</v>
      </c>
      <c r="P750" s="91" t="s">
        <v>2742</v>
      </c>
      <c r="Q750" s="151">
        <v>860</v>
      </c>
      <c r="R750" s="93">
        <v>28</v>
      </c>
      <c r="S750" s="151">
        <v>24080</v>
      </c>
      <c r="T750" s="492"/>
      <c r="U750" s="383"/>
      <c r="V750" s="380"/>
      <c r="W750" s="380"/>
      <c r="X750" s="380"/>
      <c r="Y750" s="380"/>
      <c r="Z750" s="380"/>
      <c r="AA750" s="380"/>
      <c r="AB750" s="380"/>
      <c r="AC750" s="380"/>
      <c r="AD750" s="380"/>
    </row>
    <row r="751" spans="1:30" ht="15.75" thickBot="1">
      <c r="A751" s="380"/>
      <c r="B751" s="380"/>
      <c r="C751" s="380"/>
      <c r="D751" s="380"/>
      <c r="E751" s="380"/>
      <c r="F751" s="380"/>
      <c r="G751" s="380"/>
      <c r="H751" s="380"/>
      <c r="I751" s="380"/>
      <c r="J751" s="380"/>
      <c r="K751" s="380"/>
      <c r="L751" s="380"/>
      <c r="M751" s="504"/>
      <c r="N751" s="110" t="s">
        <v>148</v>
      </c>
      <c r="O751" s="147" t="s">
        <v>149</v>
      </c>
      <c r="P751" s="91" t="s">
        <v>2742</v>
      </c>
      <c r="Q751" s="151">
        <v>3.99</v>
      </c>
      <c r="R751" s="93">
        <v>500</v>
      </c>
      <c r="S751" s="151">
        <v>1995</v>
      </c>
      <c r="T751" s="492"/>
      <c r="U751" s="383"/>
      <c r="V751" s="380"/>
      <c r="W751" s="380"/>
      <c r="X751" s="380"/>
      <c r="Y751" s="380"/>
      <c r="Z751" s="380"/>
      <c r="AA751" s="380"/>
      <c r="AB751" s="380"/>
      <c r="AC751" s="380"/>
      <c r="AD751" s="380"/>
    </row>
    <row r="752" spans="1:30" ht="15.75" thickBot="1">
      <c r="A752" s="380"/>
      <c r="B752" s="380"/>
      <c r="C752" s="380"/>
      <c r="D752" s="380"/>
      <c r="E752" s="380"/>
      <c r="F752" s="380"/>
      <c r="G752" s="380"/>
      <c r="H752" s="380"/>
      <c r="I752" s="380"/>
      <c r="J752" s="380"/>
      <c r="K752" s="380"/>
      <c r="L752" s="380"/>
      <c r="M752" s="504"/>
      <c r="N752" s="110" t="s">
        <v>150</v>
      </c>
      <c r="O752" s="147" t="s">
        <v>151</v>
      </c>
      <c r="P752" s="91" t="s">
        <v>2742</v>
      </c>
      <c r="Q752" s="151">
        <v>370</v>
      </c>
      <c r="R752" s="93">
        <v>19</v>
      </c>
      <c r="S752" s="151">
        <v>7030</v>
      </c>
      <c r="T752" s="492"/>
      <c r="U752" s="383"/>
      <c r="V752" s="380"/>
      <c r="W752" s="380"/>
      <c r="X752" s="380"/>
      <c r="Y752" s="380"/>
      <c r="Z752" s="380"/>
      <c r="AA752" s="380"/>
      <c r="AB752" s="380"/>
      <c r="AC752" s="380"/>
      <c r="AD752" s="380"/>
    </row>
    <row r="753" spans="1:30" ht="26.25" thickBot="1">
      <c r="A753" s="380"/>
      <c r="B753" s="380"/>
      <c r="C753" s="380"/>
      <c r="D753" s="380"/>
      <c r="E753" s="380"/>
      <c r="F753" s="380"/>
      <c r="G753" s="380"/>
      <c r="H753" s="380"/>
      <c r="I753" s="380"/>
      <c r="J753" s="380"/>
      <c r="K753" s="380"/>
      <c r="L753" s="380"/>
      <c r="M753" s="504"/>
      <c r="N753" s="110" t="s">
        <v>152</v>
      </c>
      <c r="O753" s="147" t="s">
        <v>153</v>
      </c>
      <c r="P753" s="91" t="s">
        <v>2742</v>
      </c>
      <c r="Q753" s="151">
        <v>820</v>
      </c>
      <c r="R753" s="93">
        <v>19</v>
      </c>
      <c r="S753" s="151">
        <v>15580</v>
      </c>
      <c r="T753" s="492"/>
      <c r="U753" s="383"/>
      <c r="V753" s="380"/>
      <c r="W753" s="380"/>
      <c r="X753" s="380"/>
      <c r="Y753" s="380"/>
      <c r="Z753" s="380"/>
      <c r="AA753" s="380"/>
      <c r="AB753" s="380"/>
      <c r="AC753" s="380"/>
      <c r="AD753" s="380"/>
    </row>
    <row r="754" spans="1:30" ht="15.75" thickBot="1">
      <c r="A754" s="380"/>
      <c r="B754" s="380"/>
      <c r="C754" s="380"/>
      <c r="D754" s="380"/>
      <c r="E754" s="380"/>
      <c r="F754" s="380"/>
      <c r="G754" s="380"/>
      <c r="H754" s="380"/>
      <c r="I754" s="380"/>
      <c r="J754" s="380"/>
      <c r="K754" s="380"/>
      <c r="L754" s="380"/>
      <c r="M754" s="504"/>
      <c r="N754" s="110" t="s">
        <v>154</v>
      </c>
      <c r="O754" s="147" t="s">
        <v>155</v>
      </c>
      <c r="P754" s="91" t="s">
        <v>2742</v>
      </c>
      <c r="Q754" s="151">
        <v>52</v>
      </c>
      <c r="R754" s="93">
        <v>75</v>
      </c>
      <c r="S754" s="151">
        <v>3900</v>
      </c>
      <c r="T754" s="492"/>
      <c r="U754" s="383"/>
      <c r="V754" s="380"/>
      <c r="W754" s="380"/>
      <c r="X754" s="380"/>
      <c r="Y754" s="380"/>
      <c r="Z754" s="380"/>
      <c r="AA754" s="380"/>
      <c r="AB754" s="380"/>
      <c r="AC754" s="380"/>
      <c r="AD754" s="380"/>
    </row>
    <row r="755" spans="1:30" ht="15.75" thickBot="1">
      <c r="A755" s="380"/>
      <c r="B755" s="380"/>
      <c r="C755" s="380"/>
      <c r="D755" s="380"/>
      <c r="E755" s="380"/>
      <c r="F755" s="380"/>
      <c r="G755" s="380"/>
      <c r="H755" s="380"/>
      <c r="I755" s="380"/>
      <c r="J755" s="380"/>
      <c r="K755" s="380"/>
      <c r="L755" s="380"/>
      <c r="M755" s="504"/>
      <c r="N755" s="110" t="s">
        <v>156</v>
      </c>
      <c r="O755" s="147" t="s">
        <v>155</v>
      </c>
      <c r="P755" s="91" t="s">
        <v>2742</v>
      </c>
      <c r="Q755" s="151">
        <v>80</v>
      </c>
      <c r="R755" s="93">
        <v>22</v>
      </c>
      <c r="S755" s="151">
        <v>1760</v>
      </c>
      <c r="T755" s="492"/>
      <c r="U755" s="383"/>
      <c r="V755" s="380"/>
      <c r="W755" s="380"/>
      <c r="X755" s="380"/>
      <c r="Y755" s="380"/>
      <c r="Z755" s="380"/>
      <c r="AA755" s="380"/>
      <c r="AB755" s="380"/>
      <c r="AC755" s="380"/>
      <c r="AD755" s="380"/>
    </row>
    <row r="756" spans="1:30" ht="15.75" thickBot="1">
      <c r="A756" s="380"/>
      <c r="B756" s="380"/>
      <c r="C756" s="380"/>
      <c r="D756" s="380"/>
      <c r="E756" s="380"/>
      <c r="F756" s="380"/>
      <c r="G756" s="380"/>
      <c r="H756" s="380"/>
      <c r="I756" s="380"/>
      <c r="J756" s="380"/>
      <c r="K756" s="380"/>
      <c r="L756" s="380"/>
      <c r="M756" s="504"/>
      <c r="N756" s="110" t="s">
        <v>157</v>
      </c>
      <c r="O756" s="147" t="s">
        <v>155</v>
      </c>
      <c r="P756" s="91" t="s">
        <v>2742</v>
      </c>
      <c r="Q756" s="151">
        <v>2230</v>
      </c>
      <c r="R756" s="93">
        <v>10</v>
      </c>
      <c r="S756" s="151">
        <v>22300</v>
      </c>
      <c r="T756" s="492"/>
      <c r="U756" s="383"/>
      <c r="V756" s="380"/>
      <c r="W756" s="380"/>
      <c r="X756" s="380"/>
      <c r="Y756" s="380"/>
      <c r="Z756" s="380"/>
      <c r="AA756" s="380"/>
      <c r="AB756" s="380"/>
      <c r="AC756" s="380"/>
      <c r="AD756" s="380"/>
    </row>
    <row r="757" spans="1:30" ht="26.25" thickBot="1">
      <c r="A757" s="380"/>
      <c r="B757" s="380"/>
      <c r="C757" s="380"/>
      <c r="D757" s="380"/>
      <c r="E757" s="380"/>
      <c r="F757" s="380"/>
      <c r="G757" s="380"/>
      <c r="H757" s="380"/>
      <c r="I757" s="380"/>
      <c r="J757" s="380"/>
      <c r="K757" s="380"/>
      <c r="L757" s="380"/>
      <c r="M757" s="504"/>
      <c r="N757" s="110" t="s">
        <v>158</v>
      </c>
      <c r="O757" s="147" t="s">
        <v>155</v>
      </c>
      <c r="P757" s="91" t="s">
        <v>2742</v>
      </c>
      <c r="Q757" s="151">
        <v>1.9</v>
      </c>
      <c r="R757" s="93">
        <v>300</v>
      </c>
      <c r="S757" s="151">
        <v>570</v>
      </c>
      <c r="T757" s="492"/>
      <c r="U757" s="383"/>
      <c r="V757" s="380"/>
      <c r="W757" s="380"/>
      <c r="X757" s="380"/>
      <c r="Y757" s="380"/>
      <c r="Z757" s="380"/>
      <c r="AA757" s="380"/>
      <c r="AB757" s="380"/>
      <c r="AC757" s="380"/>
      <c r="AD757" s="380"/>
    </row>
    <row r="758" spans="1:30" ht="26.25" thickBot="1">
      <c r="A758" s="380"/>
      <c r="B758" s="380"/>
      <c r="C758" s="380"/>
      <c r="D758" s="380"/>
      <c r="E758" s="380"/>
      <c r="F758" s="380"/>
      <c r="G758" s="380"/>
      <c r="H758" s="380"/>
      <c r="I758" s="380"/>
      <c r="J758" s="380"/>
      <c r="K758" s="380"/>
      <c r="L758" s="380"/>
      <c r="M758" s="504"/>
      <c r="N758" s="110" t="s">
        <v>159</v>
      </c>
      <c r="O758" s="147" t="s">
        <v>155</v>
      </c>
      <c r="P758" s="91" t="s">
        <v>2742</v>
      </c>
      <c r="Q758" s="151">
        <v>1.9</v>
      </c>
      <c r="R758" s="93">
        <v>250</v>
      </c>
      <c r="S758" s="151">
        <v>475</v>
      </c>
      <c r="T758" s="492"/>
      <c r="U758" s="383"/>
      <c r="V758" s="380"/>
      <c r="W758" s="380"/>
      <c r="X758" s="380"/>
      <c r="Y758" s="380"/>
      <c r="Z758" s="380"/>
      <c r="AA758" s="380"/>
      <c r="AB758" s="380"/>
      <c r="AC758" s="380"/>
      <c r="AD758" s="380"/>
    </row>
    <row r="759" spans="1:30" ht="74.25" customHeight="1" thickBot="1">
      <c r="A759" s="381"/>
      <c r="B759" s="381"/>
      <c r="C759" s="381"/>
      <c r="D759" s="381"/>
      <c r="E759" s="381"/>
      <c r="F759" s="381"/>
      <c r="G759" s="381"/>
      <c r="H759" s="381"/>
      <c r="I759" s="381"/>
      <c r="J759" s="381"/>
      <c r="K759" s="381"/>
      <c r="L759" s="381"/>
      <c r="M759" s="505"/>
      <c r="N759" s="27" t="s">
        <v>589</v>
      </c>
      <c r="O759" s="27"/>
      <c r="P759" s="27"/>
      <c r="Q759" s="80"/>
      <c r="R759" s="27"/>
      <c r="S759" s="80">
        <v>135800</v>
      </c>
      <c r="T759" s="494"/>
      <c r="U759" s="384"/>
      <c r="V759" s="381"/>
      <c r="W759" s="381"/>
      <c r="X759" s="381"/>
      <c r="Y759" s="381"/>
      <c r="Z759" s="381"/>
      <c r="AA759" s="381"/>
      <c r="AB759" s="381"/>
      <c r="AC759" s="381"/>
      <c r="AD759" s="381"/>
    </row>
    <row r="760" spans="1:30" ht="26.25" thickBot="1">
      <c r="A760" s="366">
        <v>5370008000022</v>
      </c>
      <c r="B760" s="379"/>
      <c r="C760" s="365">
        <v>39743</v>
      </c>
      <c r="D760" s="382" t="s">
        <v>2256</v>
      </c>
      <c r="E760" s="379">
        <v>7900001070</v>
      </c>
      <c r="F760" s="379">
        <v>790101001</v>
      </c>
      <c r="G760" s="382" t="s">
        <v>2257</v>
      </c>
      <c r="H760" s="382" t="s">
        <v>1340</v>
      </c>
      <c r="I760" s="379" t="s">
        <v>1127</v>
      </c>
      <c r="J760" s="365">
        <v>39716</v>
      </c>
      <c r="K760" s="382" t="s">
        <v>2796</v>
      </c>
      <c r="L760" s="365">
        <v>39731</v>
      </c>
      <c r="M760" s="503">
        <v>19</v>
      </c>
      <c r="N760" s="87" t="s">
        <v>161</v>
      </c>
      <c r="O760" s="100" t="s">
        <v>162</v>
      </c>
      <c r="P760" s="100" t="s">
        <v>163</v>
      </c>
      <c r="Q760" s="103">
        <v>695.24</v>
      </c>
      <c r="R760" s="100">
        <v>1000</v>
      </c>
      <c r="S760" s="103">
        <v>695250</v>
      </c>
      <c r="T760" s="506" t="s">
        <v>2217</v>
      </c>
      <c r="U760" s="382" t="s">
        <v>2218</v>
      </c>
      <c r="V760" s="379">
        <v>2725060177</v>
      </c>
      <c r="W760" s="379">
        <v>272501001</v>
      </c>
      <c r="X760" s="379"/>
      <c r="Y760" s="382" t="s">
        <v>2219</v>
      </c>
      <c r="Z760" s="379">
        <v>12.2008</v>
      </c>
      <c r="AA760" s="379"/>
      <c r="AB760" s="379"/>
      <c r="AC760" s="379"/>
      <c r="AD760" s="379"/>
    </row>
    <row r="761" spans="1:30" ht="39" thickBot="1">
      <c r="A761" s="380"/>
      <c r="B761" s="380"/>
      <c r="C761" s="380"/>
      <c r="D761" s="380"/>
      <c r="E761" s="380"/>
      <c r="F761" s="380"/>
      <c r="G761" s="383"/>
      <c r="H761" s="383"/>
      <c r="I761" s="380"/>
      <c r="J761" s="380"/>
      <c r="K761" s="383"/>
      <c r="L761" s="380"/>
      <c r="M761" s="504"/>
      <c r="N761" s="92" t="s">
        <v>164</v>
      </c>
      <c r="O761" s="93" t="s">
        <v>162</v>
      </c>
      <c r="P761" s="91" t="s">
        <v>163</v>
      </c>
      <c r="Q761" s="104">
        <v>695.24</v>
      </c>
      <c r="R761" s="91">
        <v>630</v>
      </c>
      <c r="S761" s="104">
        <v>438000</v>
      </c>
      <c r="T761" s="492"/>
      <c r="U761" s="383"/>
      <c r="V761" s="380"/>
      <c r="W761" s="380"/>
      <c r="X761" s="380"/>
      <c r="Y761" s="383"/>
      <c r="Z761" s="380"/>
      <c r="AA761" s="380"/>
      <c r="AB761" s="380"/>
      <c r="AC761" s="380"/>
      <c r="AD761" s="380"/>
    </row>
    <row r="762" spans="1:30" ht="90" thickBot="1">
      <c r="A762" s="380"/>
      <c r="B762" s="380"/>
      <c r="C762" s="380"/>
      <c r="D762" s="380"/>
      <c r="E762" s="380"/>
      <c r="F762" s="380"/>
      <c r="G762" s="383"/>
      <c r="H762" s="383"/>
      <c r="I762" s="380"/>
      <c r="J762" s="380"/>
      <c r="K762" s="383"/>
      <c r="L762" s="380"/>
      <c r="M762" s="504"/>
      <c r="N762" s="92" t="s">
        <v>165</v>
      </c>
      <c r="O762" s="93" t="s">
        <v>166</v>
      </c>
      <c r="P762" s="91" t="s">
        <v>163</v>
      </c>
      <c r="Q762" s="104">
        <v>23</v>
      </c>
      <c r="R762" s="91">
        <v>1630</v>
      </c>
      <c r="S762" s="104">
        <v>37490</v>
      </c>
      <c r="T762" s="492"/>
      <c r="U762" s="383"/>
      <c r="V762" s="380"/>
      <c r="W762" s="380"/>
      <c r="X762" s="380"/>
      <c r="Y762" s="383"/>
      <c r="Z762" s="380"/>
      <c r="AA762" s="380"/>
      <c r="AB762" s="380"/>
      <c r="AC762" s="380"/>
      <c r="AD762" s="380"/>
    </row>
    <row r="763" spans="1:30" ht="90" thickBot="1">
      <c r="A763" s="380"/>
      <c r="B763" s="380"/>
      <c r="C763" s="380"/>
      <c r="D763" s="380"/>
      <c r="E763" s="380"/>
      <c r="F763" s="380"/>
      <c r="G763" s="383"/>
      <c r="H763" s="383"/>
      <c r="I763" s="380"/>
      <c r="J763" s="380"/>
      <c r="K763" s="383"/>
      <c r="L763" s="380"/>
      <c r="M763" s="504"/>
      <c r="N763" s="92" t="s">
        <v>2215</v>
      </c>
      <c r="O763" s="91" t="s">
        <v>166</v>
      </c>
      <c r="P763" s="91" t="s">
        <v>163</v>
      </c>
      <c r="Q763" s="104">
        <v>23</v>
      </c>
      <c r="R763" s="91">
        <v>1630</v>
      </c>
      <c r="S763" s="104">
        <v>37490</v>
      </c>
      <c r="T763" s="492"/>
      <c r="U763" s="383"/>
      <c r="V763" s="380"/>
      <c r="W763" s="380"/>
      <c r="X763" s="380"/>
      <c r="Y763" s="383"/>
      <c r="Z763" s="380"/>
      <c r="AA763" s="380"/>
      <c r="AB763" s="380"/>
      <c r="AC763" s="380"/>
      <c r="AD763" s="380"/>
    </row>
    <row r="764" spans="1:30" ht="77.25" thickBot="1">
      <c r="A764" s="380"/>
      <c r="B764" s="380"/>
      <c r="C764" s="380"/>
      <c r="D764" s="380"/>
      <c r="E764" s="380"/>
      <c r="F764" s="380"/>
      <c r="G764" s="383"/>
      <c r="H764" s="383"/>
      <c r="I764" s="380"/>
      <c r="J764" s="380"/>
      <c r="K764" s="383"/>
      <c r="L764" s="380"/>
      <c r="M764" s="504"/>
      <c r="N764" s="92" t="s">
        <v>2216</v>
      </c>
      <c r="O764" s="93" t="s">
        <v>162</v>
      </c>
      <c r="P764" s="91" t="s">
        <v>163</v>
      </c>
      <c r="Q764" s="104">
        <v>179</v>
      </c>
      <c r="R764" s="91">
        <v>1630</v>
      </c>
      <c r="S764" s="104">
        <v>291770</v>
      </c>
      <c r="T764" s="492"/>
      <c r="U764" s="383"/>
      <c r="V764" s="380"/>
      <c r="W764" s="380"/>
      <c r="X764" s="380"/>
      <c r="Y764" s="383"/>
      <c r="Z764" s="380"/>
      <c r="AA764" s="380"/>
      <c r="AB764" s="380"/>
      <c r="AC764" s="380"/>
      <c r="AD764" s="380"/>
    </row>
    <row r="765" spans="1:30" ht="13.5" thickBot="1">
      <c r="A765" s="381"/>
      <c r="B765" s="381"/>
      <c r="C765" s="381"/>
      <c r="D765" s="381"/>
      <c r="E765" s="381"/>
      <c r="F765" s="381"/>
      <c r="G765" s="384"/>
      <c r="H765" s="384"/>
      <c r="I765" s="381"/>
      <c r="J765" s="381"/>
      <c r="K765" s="384"/>
      <c r="L765" s="381"/>
      <c r="M765" s="505"/>
      <c r="N765" s="27" t="s">
        <v>589</v>
      </c>
      <c r="O765" s="27"/>
      <c r="P765" s="27"/>
      <c r="Q765" s="27"/>
      <c r="R765" s="27"/>
      <c r="S765" s="80">
        <v>1500000</v>
      </c>
      <c r="T765" s="494"/>
      <c r="U765" s="384"/>
      <c r="V765" s="381"/>
      <c r="W765" s="381"/>
      <c r="X765" s="381"/>
      <c r="Y765" s="384"/>
      <c r="Z765" s="381"/>
      <c r="AA765" s="381"/>
      <c r="AB765" s="381"/>
      <c r="AC765" s="381"/>
      <c r="AD765" s="381"/>
    </row>
    <row r="766" spans="1:30" ht="64.5" thickBot="1">
      <c r="A766" s="366">
        <v>5370008000023</v>
      </c>
      <c r="B766" s="379"/>
      <c r="C766" s="365">
        <v>39743</v>
      </c>
      <c r="D766" s="382" t="s">
        <v>2256</v>
      </c>
      <c r="E766" s="379">
        <v>7900001070</v>
      </c>
      <c r="F766" s="379">
        <v>790101001</v>
      </c>
      <c r="G766" s="382" t="s">
        <v>2257</v>
      </c>
      <c r="H766" s="382" t="s">
        <v>1340</v>
      </c>
      <c r="I766" s="379" t="s">
        <v>1127</v>
      </c>
      <c r="J766" s="365">
        <v>39716</v>
      </c>
      <c r="K766" s="382" t="s">
        <v>2796</v>
      </c>
      <c r="L766" s="365">
        <v>39731</v>
      </c>
      <c r="M766" s="503">
        <v>21</v>
      </c>
      <c r="N766" s="131" t="s">
        <v>1617</v>
      </c>
      <c r="O766" s="100" t="s">
        <v>1618</v>
      </c>
      <c r="P766" s="100" t="s">
        <v>163</v>
      </c>
      <c r="Q766" s="154">
        <v>129.7</v>
      </c>
      <c r="R766" s="153" t="s">
        <v>1619</v>
      </c>
      <c r="S766" s="154">
        <v>324250</v>
      </c>
      <c r="T766" s="506" t="s">
        <v>2217</v>
      </c>
      <c r="U766" s="382" t="s">
        <v>2218</v>
      </c>
      <c r="V766" s="382">
        <v>2725060177</v>
      </c>
      <c r="W766" s="379">
        <v>272501001</v>
      </c>
      <c r="X766" s="379"/>
      <c r="Y766" s="382" t="s">
        <v>2219</v>
      </c>
      <c r="Z766" s="382">
        <v>12.2008</v>
      </c>
      <c r="AA766" s="379"/>
      <c r="AB766" s="379"/>
      <c r="AC766" s="379"/>
      <c r="AD766" s="379"/>
    </row>
    <row r="767" spans="1:30" ht="90" thickBot="1">
      <c r="A767" s="380"/>
      <c r="B767" s="380"/>
      <c r="C767" s="380"/>
      <c r="D767" s="380"/>
      <c r="E767" s="380"/>
      <c r="F767" s="380"/>
      <c r="G767" s="383"/>
      <c r="H767" s="380"/>
      <c r="I767" s="380"/>
      <c r="J767" s="380"/>
      <c r="K767" s="380"/>
      <c r="L767" s="380"/>
      <c r="M767" s="504"/>
      <c r="N767" s="110" t="s">
        <v>1620</v>
      </c>
      <c r="O767" s="91" t="s">
        <v>1618</v>
      </c>
      <c r="P767" s="91" t="s">
        <v>163</v>
      </c>
      <c r="Q767" s="155">
        <v>2139.69</v>
      </c>
      <c r="R767" s="124" t="s">
        <v>1621</v>
      </c>
      <c r="S767" s="155">
        <v>427938</v>
      </c>
      <c r="T767" s="507"/>
      <c r="U767" s="383"/>
      <c r="V767" s="383"/>
      <c r="W767" s="380"/>
      <c r="X767" s="380"/>
      <c r="Y767" s="380"/>
      <c r="Z767" s="383"/>
      <c r="AA767" s="380"/>
      <c r="AB767" s="380"/>
      <c r="AC767" s="380"/>
      <c r="AD767" s="380"/>
    </row>
    <row r="768" spans="1:30" ht="64.5" thickBot="1">
      <c r="A768" s="380"/>
      <c r="B768" s="380"/>
      <c r="C768" s="380"/>
      <c r="D768" s="380"/>
      <c r="E768" s="380"/>
      <c r="F768" s="380"/>
      <c r="G768" s="383"/>
      <c r="H768" s="380"/>
      <c r="I768" s="380"/>
      <c r="J768" s="380"/>
      <c r="K768" s="380"/>
      <c r="L768" s="380"/>
      <c r="M768" s="504"/>
      <c r="N768" s="110" t="s">
        <v>1622</v>
      </c>
      <c r="O768" s="91" t="s">
        <v>1618</v>
      </c>
      <c r="P768" s="91" t="s">
        <v>163</v>
      </c>
      <c r="Q768" s="155">
        <v>253.43</v>
      </c>
      <c r="R768" s="124" t="s">
        <v>1623</v>
      </c>
      <c r="S768" s="155">
        <v>447810.81</v>
      </c>
      <c r="T768" s="507"/>
      <c r="U768" s="383"/>
      <c r="V768" s="383"/>
      <c r="W768" s="380"/>
      <c r="X768" s="380"/>
      <c r="Y768" s="380"/>
      <c r="Z768" s="383"/>
      <c r="AA768" s="380"/>
      <c r="AB768" s="380"/>
      <c r="AC768" s="380"/>
      <c r="AD768" s="380"/>
    </row>
    <row r="769" spans="1:30" ht="81" customHeight="1" thickBot="1">
      <c r="A769" s="381"/>
      <c r="B769" s="381"/>
      <c r="C769" s="381"/>
      <c r="D769" s="381"/>
      <c r="E769" s="381"/>
      <c r="F769" s="381"/>
      <c r="G769" s="384"/>
      <c r="H769" s="381"/>
      <c r="I769" s="381"/>
      <c r="J769" s="381"/>
      <c r="K769" s="381"/>
      <c r="L769" s="381"/>
      <c r="M769" s="505"/>
      <c r="N769" s="27" t="s">
        <v>589</v>
      </c>
      <c r="O769" s="27"/>
      <c r="P769" s="27"/>
      <c r="Q769" s="27"/>
      <c r="R769" s="27"/>
      <c r="S769" s="80">
        <v>1200000</v>
      </c>
      <c r="T769" s="508"/>
      <c r="U769" s="384"/>
      <c r="V769" s="384"/>
      <c r="W769" s="381"/>
      <c r="X769" s="381"/>
      <c r="Y769" s="381"/>
      <c r="Z769" s="384"/>
      <c r="AA769" s="381"/>
      <c r="AB769" s="381"/>
      <c r="AC769" s="381"/>
      <c r="AD769" s="381"/>
    </row>
    <row r="770" spans="1:30" ht="77.25" thickBot="1">
      <c r="A770" s="366">
        <v>5370008000024</v>
      </c>
      <c r="B770" s="379"/>
      <c r="C770" s="365">
        <v>39743</v>
      </c>
      <c r="D770" s="387" t="s">
        <v>2256</v>
      </c>
      <c r="E770" s="379">
        <v>7900001070</v>
      </c>
      <c r="F770" s="379">
        <v>790101001</v>
      </c>
      <c r="G770" s="382" t="s">
        <v>2257</v>
      </c>
      <c r="H770" s="382" t="s">
        <v>1340</v>
      </c>
      <c r="I770" s="379" t="s">
        <v>1127</v>
      </c>
      <c r="J770" s="365">
        <v>39716</v>
      </c>
      <c r="K770" s="382" t="s">
        <v>2796</v>
      </c>
      <c r="L770" s="365">
        <v>39731</v>
      </c>
      <c r="M770" s="503">
        <v>20</v>
      </c>
      <c r="N770" s="131" t="s">
        <v>1624</v>
      </c>
      <c r="O770" s="153" t="s">
        <v>1625</v>
      </c>
      <c r="P770" s="100" t="s">
        <v>288</v>
      </c>
      <c r="Q770" s="157">
        <v>700</v>
      </c>
      <c r="R770" s="100">
        <v>30</v>
      </c>
      <c r="S770" s="157">
        <v>21000</v>
      </c>
      <c r="T770" s="502" t="s">
        <v>2434</v>
      </c>
      <c r="U770" s="382" t="s">
        <v>2557</v>
      </c>
      <c r="V770" s="382">
        <v>6662068795</v>
      </c>
      <c r="W770" s="379">
        <v>666201001</v>
      </c>
      <c r="X770" s="379"/>
      <c r="Y770" s="382" t="s">
        <v>2558</v>
      </c>
      <c r="Z770" s="379">
        <v>12.2008</v>
      </c>
      <c r="AA770" s="379"/>
      <c r="AB770" s="379"/>
      <c r="AC770" s="379"/>
      <c r="AD770" s="379"/>
    </row>
    <row r="771" spans="1:30" ht="64.5" thickBot="1">
      <c r="A771" s="380"/>
      <c r="B771" s="380"/>
      <c r="C771" s="380"/>
      <c r="D771" s="380"/>
      <c r="E771" s="380"/>
      <c r="F771" s="380"/>
      <c r="G771" s="380"/>
      <c r="H771" s="380"/>
      <c r="I771" s="380"/>
      <c r="J771" s="380"/>
      <c r="K771" s="380"/>
      <c r="L771" s="380"/>
      <c r="M771" s="504"/>
      <c r="N771" s="110" t="s">
        <v>1626</v>
      </c>
      <c r="O771" s="156" t="s">
        <v>1627</v>
      </c>
      <c r="P771" s="91" t="s">
        <v>288</v>
      </c>
      <c r="Q771" s="158">
        <v>600</v>
      </c>
      <c r="R771" s="93">
        <v>30</v>
      </c>
      <c r="S771" s="158">
        <v>18000</v>
      </c>
      <c r="T771" s="492"/>
      <c r="U771" s="383"/>
      <c r="V771" s="383"/>
      <c r="W771" s="380"/>
      <c r="X771" s="380"/>
      <c r="Y771" s="383"/>
      <c r="Z771" s="380"/>
      <c r="AA771" s="380"/>
      <c r="AB771" s="380"/>
      <c r="AC771" s="380"/>
      <c r="AD771" s="380"/>
    </row>
    <row r="772" spans="1:30" ht="102">
      <c r="A772" s="380"/>
      <c r="B772" s="380"/>
      <c r="C772" s="380"/>
      <c r="D772" s="380"/>
      <c r="E772" s="380"/>
      <c r="F772" s="380"/>
      <c r="G772" s="380"/>
      <c r="H772" s="380"/>
      <c r="I772" s="380"/>
      <c r="J772" s="380"/>
      <c r="K772" s="380"/>
      <c r="L772" s="380"/>
      <c r="M772" s="504"/>
      <c r="N772" s="132" t="s">
        <v>1628</v>
      </c>
      <c r="O772" s="126" t="s">
        <v>1629</v>
      </c>
      <c r="P772" s="90" t="s">
        <v>163</v>
      </c>
      <c r="Q772" s="159">
        <v>8347</v>
      </c>
      <c r="R772" s="90">
        <v>12</v>
      </c>
      <c r="S772" s="159">
        <v>100164</v>
      </c>
      <c r="T772" s="492"/>
      <c r="U772" s="383"/>
      <c r="V772" s="383"/>
      <c r="W772" s="380"/>
      <c r="X772" s="380"/>
      <c r="Y772" s="383"/>
      <c r="Z772" s="380"/>
      <c r="AA772" s="380"/>
      <c r="AB772" s="380"/>
      <c r="AC772" s="380"/>
      <c r="AD772" s="380"/>
    </row>
    <row r="773" spans="1:30" ht="89.25">
      <c r="A773" s="380"/>
      <c r="B773" s="380"/>
      <c r="C773" s="380"/>
      <c r="D773" s="380"/>
      <c r="E773" s="380"/>
      <c r="F773" s="380"/>
      <c r="G773" s="380"/>
      <c r="H773" s="380"/>
      <c r="I773" s="380"/>
      <c r="J773" s="380"/>
      <c r="K773" s="380"/>
      <c r="L773" s="380"/>
      <c r="M773" s="504"/>
      <c r="N773" s="41" t="s">
        <v>1630</v>
      </c>
      <c r="O773" s="41" t="s">
        <v>162</v>
      </c>
      <c r="P773" s="49" t="s">
        <v>163</v>
      </c>
      <c r="Q773" s="160">
        <v>20006</v>
      </c>
      <c r="R773" s="49">
        <v>6</v>
      </c>
      <c r="S773" s="160">
        <v>120036</v>
      </c>
      <c r="T773" s="492"/>
      <c r="U773" s="383"/>
      <c r="V773" s="383"/>
      <c r="W773" s="380"/>
      <c r="X773" s="380"/>
      <c r="Y773" s="383"/>
      <c r="Z773" s="380"/>
      <c r="AA773" s="380"/>
      <c r="AB773" s="380"/>
      <c r="AC773" s="380"/>
      <c r="AD773" s="380"/>
    </row>
    <row r="774" spans="1:30" ht="38.25">
      <c r="A774" s="380"/>
      <c r="B774" s="380"/>
      <c r="C774" s="380"/>
      <c r="D774" s="380"/>
      <c r="E774" s="380"/>
      <c r="F774" s="380"/>
      <c r="G774" s="380"/>
      <c r="H774" s="380"/>
      <c r="I774" s="380"/>
      <c r="J774" s="380"/>
      <c r="K774" s="380"/>
      <c r="L774" s="380"/>
      <c r="M774" s="504"/>
      <c r="N774" s="41" t="s">
        <v>2433</v>
      </c>
      <c r="O774" s="41" t="s">
        <v>1625</v>
      </c>
      <c r="P774" s="49" t="s">
        <v>288</v>
      </c>
      <c r="Q774" s="160">
        <v>2100</v>
      </c>
      <c r="R774" s="49">
        <v>48</v>
      </c>
      <c r="S774" s="160">
        <v>100800</v>
      </c>
      <c r="T774" s="492"/>
      <c r="U774" s="383"/>
      <c r="V774" s="383"/>
      <c r="W774" s="380"/>
      <c r="X774" s="380"/>
      <c r="Y774" s="383"/>
      <c r="Z774" s="380"/>
      <c r="AA774" s="380"/>
      <c r="AB774" s="380"/>
      <c r="AC774" s="380"/>
      <c r="AD774" s="380"/>
    </row>
    <row r="775" spans="1:30" ht="13.5" thickBot="1">
      <c r="A775" s="381"/>
      <c r="B775" s="381"/>
      <c r="C775" s="381"/>
      <c r="D775" s="381"/>
      <c r="E775" s="381"/>
      <c r="F775" s="381"/>
      <c r="G775" s="381"/>
      <c r="H775" s="381"/>
      <c r="I775" s="381"/>
      <c r="J775" s="381"/>
      <c r="K775" s="381"/>
      <c r="L775" s="381"/>
      <c r="M775" s="505"/>
      <c r="N775" s="52" t="s">
        <v>589</v>
      </c>
      <c r="O775" s="27"/>
      <c r="P775" s="27"/>
      <c r="Q775" s="27"/>
      <c r="R775" s="27"/>
      <c r="S775" s="161">
        <v>360000</v>
      </c>
      <c r="T775" s="494"/>
      <c r="U775" s="384"/>
      <c r="V775" s="384"/>
      <c r="W775" s="381"/>
      <c r="X775" s="381"/>
      <c r="Y775" s="384"/>
      <c r="Z775" s="381"/>
      <c r="AA775" s="381"/>
      <c r="AB775" s="381"/>
      <c r="AC775" s="381"/>
      <c r="AD775" s="381"/>
    </row>
    <row r="776" spans="1:30" ht="88.5" customHeight="1" thickBot="1">
      <c r="A776" s="448" t="s">
        <v>171</v>
      </c>
      <c r="B776" s="448"/>
      <c r="C776" s="448" t="s">
        <v>172</v>
      </c>
      <c r="D776" s="448" t="s">
        <v>2256</v>
      </c>
      <c r="E776" s="448" t="s">
        <v>173</v>
      </c>
      <c r="F776" s="448" t="s">
        <v>2180</v>
      </c>
      <c r="G776" s="448" t="s">
        <v>2257</v>
      </c>
      <c r="H776" s="448" t="s">
        <v>627</v>
      </c>
      <c r="I776" s="448" t="s">
        <v>2108</v>
      </c>
      <c r="J776" s="448" t="s">
        <v>174</v>
      </c>
      <c r="K776" s="448" t="s">
        <v>175</v>
      </c>
      <c r="L776" s="448" t="s">
        <v>176</v>
      </c>
      <c r="M776" s="483" t="s">
        <v>177</v>
      </c>
      <c r="N776" s="131" t="s">
        <v>178</v>
      </c>
      <c r="O776" s="296" t="s">
        <v>181</v>
      </c>
      <c r="P776" s="131" t="s">
        <v>163</v>
      </c>
      <c r="Q776" s="298">
        <v>15456</v>
      </c>
      <c r="R776" s="297">
        <v>5</v>
      </c>
      <c r="S776" s="298">
        <v>77280</v>
      </c>
      <c r="T776" s="499" t="s">
        <v>183</v>
      </c>
      <c r="U776" s="448" t="s">
        <v>184</v>
      </c>
      <c r="V776" s="448" t="s">
        <v>185</v>
      </c>
      <c r="W776" s="448" t="s">
        <v>3308</v>
      </c>
      <c r="X776" s="448"/>
      <c r="Y776" s="448" t="s">
        <v>186</v>
      </c>
      <c r="Z776" s="448"/>
      <c r="AA776" s="448"/>
      <c r="AB776" s="448"/>
      <c r="AC776" s="448"/>
      <c r="AD776" s="379"/>
    </row>
    <row r="777" spans="1:30" ht="39" thickBot="1">
      <c r="A777" s="451"/>
      <c r="B777" s="451"/>
      <c r="C777" s="451"/>
      <c r="D777" s="451"/>
      <c r="E777" s="451"/>
      <c r="F777" s="451"/>
      <c r="G777" s="451"/>
      <c r="H777" s="451"/>
      <c r="I777" s="451"/>
      <c r="J777" s="451"/>
      <c r="K777" s="451"/>
      <c r="L777" s="451"/>
      <c r="M777" s="484"/>
      <c r="N777" s="110" t="s">
        <v>179</v>
      </c>
      <c r="O777" s="294" t="s">
        <v>181</v>
      </c>
      <c r="P777" s="110" t="s">
        <v>163</v>
      </c>
      <c r="Q777" s="122">
        <v>18745</v>
      </c>
      <c r="R777" s="295">
        <v>1</v>
      </c>
      <c r="S777" s="122">
        <v>18745</v>
      </c>
      <c r="T777" s="500"/>
      <c r="U777" s="451"/>
      <c r="V777" s="451"/>
      <c r="W777" s="451"/>
      <c r="X777" s="451"/>
      <c r="Y777" s="451"/>
      <c r="Z777" s="451"/>
      <c r="AA777" s="451"/>
      <c r="AB777" s="451"/>
      <c r="AC777" s="451"/>
      <c r="AD777" s="380"/>
    </row>
    <row r="778" spans="1:30" ht="26.25" thickBot="1">
      <c r="A778" s="451"/>
      <c r="B778" s="451"/>
      <c r="C778" s="451"/>
      <c r="D778" s="451"/>
      <c r="E778" s="451"/>
      <c r="F778" s="451"/>
      <c r="G778" s="451"/>
      <c r="H778" s="451"/>
      <c r="I778" s="451"/>
      <c r="J778" s="451"/>
      <c r="K778" s="451"/>
      <c r="L778" s="451"/>
      <c r="M778" s="484"/>
      <c r="N778" s="110" t="s">
        <v>180</v>
      </c>
      <c r="O778" s="294" t="s">
        <v>181</v>
      </c>
      <c r="P778" s="110" t="s">
        <v>163</v>
      </c>
      <c r="Q778" s="122">
        <v>4945</v>
      </c>
      <c r="R778" s="295">
        <v>1</v>
      </c>
      <c r="S778" s="122">
        <v>4945</v>
      </c>
      <c r="T778" s="500"/>
      <c r="U778" s="451"/>
      <c r="V778" s="451"/>
      <c r="W778" s="451"/>
      <c r="X778" s="451"/>
      <c r="Y778" s="451"/>
      <c r="Z778" s="451"/>
      <c r="AA778" s="451"/>
      <c r="AB778" s="451"/>
      <c r="AC778" s="451"/>
      <c r="AD778" s="380"/>
    </row>
    <row r="779" spans="1:30" ht="13.5" thickBot="1">
      <c r="A779" s="452"/>
      <c r="B779" s="452"/>
      <c r="C779" s="452"/>
      <c r="D779" s="452"/>
      <c r="E779" s="452"/>
      <c r="F779" s="452"/>
      <c r="G779" s="452"/>
      <c r="H779" s="452"/>
      <c r="I779" s="452"/>
      <c r="J779" s="452"/>
      <c r="K779" s="452"/>
      <c r="L779" s="452"/>
      <c r="M779" s="495"/>
      <c r="N779" s="3" t="s">
        <v>589</v>
      </c>
      <c r="O779" s="3"/>
      <c r="P779" s="3"/>
      <c r="Q779" s="3"/>
      <c r="R779" s="3"/>
      <c r="S779" s="3" t="s">
        <v>182</v>
      </c>
      <c r="T779" s="501"/>
      <c r="U779" s="452"/>
      <c r="V779" s="452"/>
      <c r="W779" s="452"/>
      <c r="X779" s="452"/>
      <c r="Y779" s="452"/>
      <c r="Z779" s="452"/>
      <c r="AA779" s="452"/>
      <c r="AB779" s="452"/>
      <c r="AC779" s="452"/>
      <c r="AD779" s="381"/>
    </row>
    <row r="780" spans="1:30" ht="12.75" customHeight="1" thickBot="1">
      <c r="A780" s="448" t="s">
        <v>187</v>
      </c>
      <c r="B780" s="448"/>
      <c r="C780" s="448" t="s">
        <v>172</v>
      </c>
      <c r="D780" s="448" t="s">
        <v>2256</v>
      </c>
      <c r="E780" s="448" t="s">
        <v>173</v>
      </c>
      <c r="F780" s="448" t="s">
        <v>2180</v>
      </c>
      <c r="G780" s="448" t="s">
        <v>2257</v>
      </c>
      <c r="H780" s="448" t="s">
        <v>627</v>
      </c>
      <c r="I780" s="448" t="s">
        <v>2108</v>
      </c>
      <c r="J780" s="448" t="s">
        <v>188</v>
      </c>
      <c r="K780" s="448" t="s">
        <v>189</v>
      </c>
      <c r="L780" s="448" t="s">
        <v>176</v>
      </c>
      <c r="M780" s="483" t="s">
        <v>190</v>
      </c>
      <c r="N780" s="131" t="s">
        <v>191</v>
      </c>
      <c r="O780" s="296" t="s">
        <v>181</v>
      </c>
      <c r="P780" s="131" t="s">
        <v>163</v>
      </c>
      <c r="Q780" s="298">
        <v>63300</v>
      </c>
      <c r="R780" s="3" t="s">
        <v>2108</v>
      </c>
      <c r="S780" s="298">
        <v>63300</v>
      </c>
      <c r="T780" s="486" t="s">
        <v>194</v>
      </c>
      <c r="U780" s="488" t="s">
        <v>195</v>
      </c>
      <c r="V780" s="486">
        <v>2725060177</v>
      </c>
      <c r="W780" s="491">
        <v>272501001</v>
      </c>
      <c r="X780" s="483"/>
      <c r="Y780" s="498" t="s">
        <v>196</v>
      </c>
      <c r="Z780" s="448" t="s">
        <v>2764</v>
      </c>
      <c r="AA780" s="448"/>
      <c r="AB780" s="448"/>
      <c r="AC780" s="448"/>
      <c r="AD780" s="379"/>
    </row>
    <row r="781" spans="1:30" ht="26.25" thickBot="1">
      <c r="A781" s="451"/>
      <c r="B781" s="451"/>
      <c r="C781" s="451"/>
      <c r="D781" s="451"/>
      <c r="E781" s="451"/>
      <c r="F781" s="451"/>
      <c r="G781" s="451"/>
      <c r="H781" s="451"/>
      <c r="I781" s="451"/>
      <c r="J781" s="451"/>
      <c r="K781" s="451"/>
      <c r="L781" s="451"/>
      <c r="M781" s="484"/>
      <c r="N781" s="110" t="s">
        <v>192</v>
      </c>
      <c r="O781" s="294" t="s">
        <v>181</v>
      </c>
      <c r="P781" s="110" t="s">
        <v>163</v>
      </c>
      <c r="Q781" s="122">
        <v>53700</v>
      </c>
      <c r="R781" s="3" t="s">
        <v>1061</v>
      </c>
      <c r="S781" s="122">
        <v>107400</v>
      </c>
      <c r="T781" s="348"/>
      <c r="U781" s="489"/>
      <c r="V781" s="348"/>
      <c r="W781" s="492"/>
      <c r="X781" s="484"/>
      <c r="Y781" s="489"/>
      <c r="Z781" s="451"/>
      <c r="AA781" s="451"/>
      <c r="AB781" s="451"/>
      <c r="AC781" s="451"/>
      <c r="AD781" s="380"/>
    </row>
    <row r="782" spans="1:30" ht="13.5" thickBot="1">
      <c r="A782" s="452"/>
      <c r="B782" s="452"/>
      <c r="C782" s="452"/>
      <c r="D782" s="452"/>
      <c r="E782" s="452"/>
      <c r="F782" s="452"/>
      <c r="G782" s="452"/>
      <c r="H782" s="452"/>
      <c r="I782" s="452"/>
      <c r="J782" s="452"/>
      <c r="K782" s="452"/>
      <c r="L782" s="452"/>
      <c r="M782" s="495"/>
      <c r="N782" s="3" t="s">
        <v>589</v>
      </c>
      <c r="O782" s="3"/>
      <c r="P782" s="3"/>
      <c r="Q782" s="3"/>
      <c r="R782" s="3"/>
      <c r="S782" s="3" t="s">
        <v>193</v>
      </c>
      <c r="T782" s="493"/>
      <c r="U782" s="497"/>
      <c r="V782" s="493"/>
      <c r="W782" s="494"/>
      <c r="X782" s="495"/>
      <c r="Y782" s="497"/>
      <c r="Z782" s="452"/>
      <c r="AA782" s="452"/>
      <c r="AB782" s="452"/>
      <c r="AC782" s="452"/>
      <c r="AD782" s="381"/>
    </row>
    <row r="783" spans="1:30" ht="41.25" customHeight="1" thickBot="1">
      <c r="A783" s="448" t="s">
        <v>197</v>
      </c>
      <c r="B783" s="448"/>
      <c r="C783" s="448" t="s">
        <v>172</v>
      </c>
      <c r="D783" s="448" t="s">
        <v>2256</v>
      </c>
      <c r="E783" s="448" t="s">
        <v>173</v>
      </c>
      <c r="F783" s="448" t="s">
        <v>2180</v>
      </c>
      <c r="G783" s="448" t="s">
        <v>2257</v>
      </c>
      <c r="H783" s="448" t="s">
        <v>2309</v>
      </c>
      <c r="I783" s="448" t="s">
        <v>1127</v>
      </c>
      <c r="J783" s="448" t="s">
        <v>2237</v>
      </c>
      <c r="K783" s="448" t="s">
        <v>198</v>
      </c>
      <c r="L783" s="448" t="s">
        <v>199</v>
      </c>
      <c r="M783" s="483" t="s">
        <v>2108</v>
      </c>
      <c r="N783" s="299" t="s">
        <v>200</v>
      </c>
      <c r="O783" s="302" t="s">
        <v>2015</v>
      </c>
      <c r="P783" s="302" t="s">
        <v>2742</v>
      </c>
      <c r="Q783" s="307">
        <v>1049.53</v>
      </c>
      <c r="R783" s="305">
        <v>2</v>
      </c>
      <c r="S783" s="307">
        <v>2099.06</v>
      </c>
      <c r="T783" s="486" t="s">
        <v>82</v>
      </c>
      <c r="U783" s="496" t="s">
        <v>83</v>
      </c>
      <c r="V783" s="486">
        <v>7726320638</v>
      </c>
      <c r="W783" s="491">
        <v>772601001</v>
      </c>
      <c r="X783" s="448"/>
      <c r="Y783" s="485" t="s">
        <v>84</v>
      </c>
      <c r="Z783" s="448" t="s">
        <v>2764</v>
      </c>
      <c r="AA783" s="448"/>
      <c r="AB783" s="448"/>
      <c r="AC783" s="448"/>
      <c r="AD783" s="448"/>
    </row>
    <row r="784" spans="1:30" ht="23.25" thickBot="1">
      <c r="A784" s="451"/>
      <c r="B784" s="451"/>
      <c r="C784" s="451"/>
      <c r="D784" s="451"/>
      <c r="E784" s="451"/>
      <c r="F784" s="451"/>
      <c r="G784" s="451"/>
      <c r="H784" s="451"/>
      <c r="I784" s="451"/>
      <c r="J784" s="451"/>
      <c r="K784" s="451"/>
      <c r="L784" s="451"/>
      <c r="M784" s="484"/>
      <c r="N784" s="300" t="s">
        <v>67</v>
      </c>
      <c r="O784" s="303" t="s">
        <v>2015</v>
      </c>
      <c r="P784" s="304" t="s">
        <v>2742</v>
      </c>
      <c r="Q784" s="308">
        <v>1279.51</v>
      </c>
      <c r="R784" s="306">
        <v>6</v>
      </c>
      <c r="S784" s="308">
        <v>7677.06</v>
      </c>
      <c r="T784" s="348"/>
      <c r="U784" s="489"/>
      <c r="V784" s="348"/>
      <c r="W784" s="492"/>
      <c r="X784" s="451"/>
      <c r="Y784" s="380"/>
      <c r="Z784" s="451"/>
      <c r="AA784" s="451"/>
      <c r="AB784" s="451"/>
      <c r="AC784" s="451"/>
      <c r="AD784" s="451"/>
    </row>
    <row r="785" spans="1:30" ht="23.25" thickBot="1">
      <c r="A785" s="451"/>
      <c r="B785" s="451"/>
      <c r="C785" s="451"/>
      <c r="D785" s="451"/>
      <c r="E785" s="451"/>
      <c r="F785" s="451"/>
      <c r="G785" s="451"/>
      <c r="H785" s="451"/>
      <c r="I785" s="451"/>
      <c r="J785" s="451"/>
      <c r="K785" s="451"/>
      <c r="L785" s="451"/>
      <c r="M785" s="484"/>
      <c r="N785" s="300" t="s">
        <v>68</v>
      </c>
      <c r="O785" s="303" t="s">
        <v>2015</v>
      </c>
      <c r="P785" s="304" t="s">
        <v>2742</v>
      </c>
      <c r="Q785" s="308">
        <v>239.57</v>
      </c>
      <c r="R785" s="306">
        <v>80</v>
      </c>
      <c r="S785" s="308">
        <v>19165.6</v>
      </c>
      <c r="T785" s="348"/>
      <c r="U785" s="489"/>
      <c r="V785" s="348"/>
      <c r="W785" s="492"/>
      <c r="X785" s="451"/>
      <c r="Y785" s="380"/>
      <c r="Z785" s="451"/>
      <c r="AA785" s="451"/>
      <c r="AB785" s="451"/>
      <c r="AC785" s="451"/>
      <c r="AD785" s="451"/>
    </row>
    <row r="786" spans="1:30" ht="13.5" thickBot="1">
      <c r="A786" s="451"/>
      <c r="B786" s="451"/>
      <c r="C786" s="451"/>
      <c r="D786" s="451"/>
      <c r="E786" s="451"/>
      <c r="F786" s="451"/>
      <c r="G786" s="451"/>
      <c r="H786" s="451"/>
      <c r="I786" s="451"/>
      <c r="J786" s="451"/>
      <c r="K786" s="451"/>
      <c r="L786" s="451"/>
      <c r="M786" s="484"/>
      <c r="N786" s="300" t="s">
        <v>69</v>
      </c>
      <c r="O786" s="303" t="s">
        <v>80</v>
      </c>
      <c r="P786" s="304" t="s">
        <v>2742</v>
      </c>
      <c r="Q786" s="308">
        <v>194.18</v>
      </c>
      <c r="R786" s="306">
        <v>25</v>
      </c>
      <c r="S786" s="308">
        <v>4854.5</v>
      </c>
      <c r="T786" s="348"/>
      <c r="U786" s="489"/>
      <c r="V786" s="348"/>
      <c r="W786" s="492"/>
      <c r="X786" s="451"/>
      <c r="Y786" s="380"/>
      <c r="Z786" s="451"/>
      <c r="AA786" s="451"/>
      <c r="AB786" s="451"/>
      <c r="AC786" s="451"/>
      <c r="AD786" s="451"/>
    </row>
    <row r="787" spans="1:30" ht="23.25" thickBot="1">
      <c r="A787" s="451"/>
      <c r="B787" s="451"/>
      <c r="C787" s="451"/>
      <c r="D787" s="451"/>
      <c r="E787" s="451"/>
      <c r="F787" s="451"/>
      <c r="G787" s="451"/>
      <c r="H787" s="451"/>
      <c r="I787" s="451"/>
      <c r="J787" s="451"/>
      <c r="K787" s="451"/>
      <c r="L787" s="451"/>
      <c r="M787" s="484"/>
      <c r="N787" s="300" t="s">
        <v>70</v>
      </c>
      <c r="O787" s="303" t="s">
        <v>2015</v>
      </c>
      <c r="P787" s="304" t="s">
        <v>2742</v>
      </c>
      <c r="Q787" s="308">
        <v>239.57</v>
      </c>
      <c r="R787" s="306">
        <v>20</v>
      </c>
      <c r="S787" s="308">
        <v>4791.4</v>
      </c>
      <c r="T787" s="348"/>
      <c r="U787" s="489"/>
      <c r="V787" s="348"/>
      <c r="W787" s="492"/>
      <c r="X787" s="451"/>
      <c r="Y787" s="380"/>
      <c r="Z787" s="451"/>
      <c r="AA787" s="451"/>
      <c r="AB787" s="451"/>
      <c r="AC787" s="451"/>
      <c r="AD787" s="451"/>
    </row>
    <row r="788" spans="1:30" ht="23.25" thickBot="1">
      <c r="A788" s="451"/>
      <c r="B788" s="451"/>
      <c r="C788" s="451"/>
      <c r="D788" s="451"/>
      <c r="E788" s="451"/>
      <c r="F788" s="451"/>
      <c r="G788" s="451"/>
      <c r="H788" s="451"/>
      <c r="I788" s="451"/>
      <c r="J788" s="451"/>
      <c r="K788" s="451"/>
      <c r="L788" s="451"/>
      <c r="M788" s="484"/>
      <c r="N788" s="300" t="s">
        <v>71</v>
      </c>
      <c r="O788" s="303" t="s">
        <v>2015</v>
      </c>
      <c r="P788" s="304" t="s">
        <v>2742</v>
      </c>
      <c r="Q788" s="308">
        <v>452.98</v>
      </c>
      <c r="R788" s="306">
        <v>20</v>
      </c>
      <c r="S788" s="308">
        <v>9059.6</v>
      </c>
      <c r="T788" s="348"/>
      <c r="U788" s="489"/>
      <c r="V788" s="348"/>
      <c r="W788" s="492"/>
      <c r="X788" s="451"/>
      <c r="Y788" s="380"/>
      <c r="Z788" s="451"/>
      <c r="AA788" s="451"/>
      <c r="AB788" s="451"/>
      <c r="AC788" s="451"/>
      <c r="AD788" s="451"/>
    </row>
    <row r="789" spans="1:30" ht="23.25" thickBot="1">
      <c r="A789" s="451"/>
      <c r="B789" s="451"/>
      <c r="C789" s="451"/>
      <c r="D789" s="451"/>
      <c r="E789" s="451"/>
      <c r="F789" s="451"/>
      <c r="G789" s="451"/>
      <c r="H789" s="451"/>
      <c r="I789" s="451"/>
      <c r="J789" s="451"/>
      <c r="K789" s="451"/>
      <c r="L789" s="451"/>
      <c r="M789" s="484"/>
      <c r="N789" s="300" t="s">
        <v>72</v>
      </c>
      <c r="O789" s="303" t="s">
        <v>2015</v>
      </c>
      <c r="P789" s="304" t="s">
        <v>2742</v>
      </c>
      <c r="Q789" s="308">
        <v>1805.3</v>
      </c>
      <c r="R789" s="306">
        <v>3</v>
      </c>
      <c r="S789" s="308">
        <v>5415.9</v>
      </c>
      <c r="T789" s="348"/>
      <c r="U789" s="489"/>
      <c r="V789" s="348"/>
      <c r="W789" s="492"/>
      <c r="X789" s="451"/>
      <c r="Y789" s="380"/>
      <c r="Z789" s="451"/>
      <c r="AA789" s="451"/>
      <c r="AB789" s="451"/>
      <c r="AC789" s="451"/>
      <c r="AD789" s="451"/>
    </row>
    <row r="790" spans="1:30" ht="13.5" thickBot="1">
      <c r="A790" s="451"/>
      <c r="B790" s="451"/>
      <c r="C790" s="451"/>
      <c r="D790" s="451"/>
      <c r="E790" s="451"/>
      <c r="F790" s="451"/>
      <c r="G790" s="451"/>
      <c r="H790" s="451"/>
      <c r="I790" s="451"/>
      <c r="J790" s="451"/>
      <c r="K790" s="451"/>
      <c r="L790" s="451"/>
      <c r="M790" s="484"/>
      <c r="N790" s="300" t="s">
        <v>73</v>
      </c>
      <c r="O790" s="303" t="s">
        <v>2015</v>
      </c>
      <c r="P790" s="304" t="s">
        <v>2742</v>
      </c>
      <c r="Q790" s="308">
        <v>180.14</v>
      </c>
      <c r="R790" s="306">
        <v>20</v>
      </c>
      <c r="S790" s="308">
        <v>3602.8</v>
      </c>
      <c r="T790" s="348"/>
      <c r="U790" s="489"/>
      <c r="V790" s="348"/>
      <c r="W790" s="492"/>
      <c r="X790" s="451"/>
      <c r="Y790" s="380"/>
      <c r="Z790" s="451"/>
      <c r="AA790" s="451"/>
      <c r="AB790" s="451"/>
      <c r="AC790" s="451"/>
      <c r="AD790" s="451"/>
    </row>
    <row r="791" spans="1:30" ht="23.25" thickBot="1">
      <c r="A791" s="451"/>
      <c r="B791" s="451"/>
      <c r="C791" s="451"/>
      <c r="D791" s="451"/>
      <c r="E791" s="451"/>
      <c r="F791" s="451"/>
      <c r="G791" s="451"/>
      <c r="H791" s="451"/>
      <c r="I791" s="451"/>
      <c r="J791" s="451"/>
      <c r="K791" s="451"/>
      <c r="L791" s="451"/>
      <c r="M791" s="484"/>
      <c r="N791" s="300" t="s">
        <v>74</v>
      </c>
      <c r="O791" s="303" t="s">
        <v>2015</v>
      </c>
      <c r="P791" s="304" t="s">
        <v>2742</v>
      </c>
      <c r="Q791" s="308">
        <v>379.76</v>
      </c>
      <c r="R791" s="306">
        <v>145</v>
      </c>
      <c r="S791" s="308">
        <v>55065.2</v>
      </c>
      <c r="T791" s="348"/>
      <c r="U791" s="489"/>
      <c r="V791" s="348"/>
      <c r="W791" s="492"/>
      <c r="X791" s="451"/>
      <c r="Y791" s="380"/>
      <c r="Z791" s="451"/>
      <c r="AA791" s="451"/>
      <c r="AB791" s="451"/>
      <c r="AC791" s="451"/>
      <c r="AD791" s="451"/>
    </row>
    <row r="792" spans="1:30" ht="23.25" thickBot="1">
      <c r="A792" s="451"/>
      <c r="B792" s="451"/>
      <c r="C792" s="451"/>
      <c r="D792" s="451"/>
      <c r="E792" s="451"/>
      <c r="F792" s="451"/>
      <c r="G792" s="451"/>
      <c r="H792" s="451"/>
      <c r="I792" s="451"/>
      <c r="J792" s="451"/>
      <c r="K792" s="451"/>
      <c r="L792" s="451"/>
      <c r="M792" s="484"/>
      <c r="N792" s="301" t="s">
        <v>75</v>
      </c>
      <c r="O792" s="304" t="s">
        <v>2015</v>
      </c>
      <c r="P792" s="304" t="s">
        <v>2742</v>
      </c>
      <c r="Q792" s="309">
        <v>173.37</v>
      </c>
      <c r="R792" s="304">
        <v>100</v>
      </c>
      <c r="S792" s="309">
        <v>17337</v>
      </c>
      <c r="T792" s="348"/>
      <c r="U792" s="489"/>
      <c r="V792" s="348"/>
      <c r="W792" s="492"/>
      <c r="X792" s="451"/>
      <c r="Y792" s="380"/>
      <c r="Z792" s="451"/>
      <c r="AA792" s="451"/>
      <c r="AB792" s="451"/>
      <c r="AC792" s="451"/>
      <c r="AD792" s="451"/>
    </row>
    <row r="793" spans="1:30" ht="13.5" thickBot="1">
      <c r="A793" s="451"/>
      <c r="B793" s="451"/>
      <c r="C793" s="451"/>
      <c r="D793" s="451"/>
      <c r="E793" s="451"/>
      <c r="F793" s="451"/>
      <c r="G793" s="451"/>
      <c r="H793" s="451"/>
      <c r="I793" s="451"/>
      <c r="J793" s="451"/>
      <c r="K793" s="451"/>
      <c r="L793" s="451"/>
      <c r="M793" s="484"/>
      <c r="N793" s="301" t="s">
        <v>76</v>
      </c>
      <c r="O793" s="304" t="s">
        <v>2015</v>
      </c>
      <c r="P793" s="304" t="s">
        <v>2742</v>
      </c>
      <c r="Q793" s="309">
        <v>453.9</v>
      </c>
      <c r="R793" s="304">
        <v>15</v>
      </c>
      <c r="S793" s="309">
        <v>6808.5</v>
      </c>
      <c r="T793" s="348"/>
      <c r="U793" s="489"/>
      <c r="V793" s="348"/>
      <c r="W793" s="492"/>
      <c r="X793" s="451"/>
      <c r="Y793" s="380"/>
      <c r="Z793" s="451"/>
      <c r="AA793" s="451"/>
      <c r="AB793" s="451"/>
      <c r="AC793" s="451"/>
      <c r="AD793" s="451"/>
    </row>
    <row r="794" spans="1:30" ht="13.5" thickBot="1">
      <c r="A794" s="451"/>
      <c r="B794" s="451"/>
      <c r="C794" s="451"/>
      <c r="D794" s="451"/>
      <c r="E794" s="451"/>
      <c r="F794" s="451"/>
      <c r="G794" s="451"/>
      <c r="H794" s="451"/>
      <c r="I794" s="451"/>
      <c r="J794" s="451"/>
      <c r="K794" s="451"/>
      <c r="L794" s="451"/>
      <c r="M794" s="484"/>
      <c r="N794" s="301" t="s">
        <v>77</v>
      </c>
      <c r="O794" s="304" t="s">
        <v>2015</v>
      </c>
      <c r="P794" s="304" t="s">
        <v>2742</v>
      </c>
      <c r="Q794" s="309">
        <v>1353.05</v>
      </c>
      <c r="R794" s="304">
        <v>20</v>
      </c>
      <c r="S794" s="309">
        <v>27061</v>
      </c>
      <c r="T794" s="348"/>
      <c r="U794" s="489"/>
      <c r="V794" s="348"/>
      <c r="W794" s="492"/>
      <c r="X794" s="451"/>
      <c r="Y794" s="380"/>
      <c r="Z794" s="451"/>
      <c r="AA794" s="451"/>
      <c r="AB794" s="451"/>
      <c r="AC794" s="451"/>
      <c r="AD794" s="451"/>
    </row>
    <row r="795" spans="1:30" ht="13.5" thickBot="1">
      <c r="A795" s="451"/>
      <c r="B795" s="451"/>
      <c r="C795" s="451"/>
      <c r="D795" s="451"/>
      <c r="E795" s="451"/>
      <c r="F795" s="451"/>
      <c r="G795" s="451"/>
      <c r="H795" s="451"/>
      <c r="I795" s="451"/>
      <c r="J795" s="451"/>
      <c r="K795" s="451"/>
      <c r="L795" s="451"/>
      <c r="M795" s="484"/>
      <c r="N795" s="301" t="s">
        <v>78</v>
      </c>
      <c r="O795" s="304" t="s">
        <v>2015</v>
      </c>
      <c r="P795" s="304" t="s">
        <v>2742</v>
      </c>
      <c r="Q795" s="309">
        <v>930.77</v>
      </c>
      <c r="R795" s="304">
        <v>60</v>
      </c>
      <c r="S795" s="309">
        <v>55846.2</v>
      </c>
      <c r="T795" s="348"/>
      <c r="U795" s="489"/>
      <c r="V795" s="348"/>
      <c r="W795" s="492"/>
      <c r="X795" s="451"/>
      <c r="Y795" s="380"/>
      <c r="Z795" s="451"/>
      <c r="AA795" s="451"/>
      <c r="AB795" s="451"/>
      <c r="AC795" s="451"/>
      <c r="AD795" s="451"/>
    </row>
    <row r="796" spans="1:30" ht="23.25" thickBot="1">
      <c r="A796" s="451"/>
      <c r="B796" s="451"/>
      <c r="C796" s="451"/>
      <c r="D796" s="451"/>
      <c r="E796" s="451"/>
      <c r="F796" s="451"/>
      <c r="G796" s="451"/>
      <c r="H796" s="451"/>
      <c r="I796" s="451"/>
      <c r="J796" s="451"/>
      <c r="K796" s="451"/>
      <c r="L796" s="451"/>
      <c r="M796" s="484"/>
      <c r="N796" s="301" t="s">
        <v>79</v>
      </c>
      <c r="O796" s="304" t="s">
        <v>2015</v>
      </c>
      <c r="P796" s="304" t="s">
        <v>2742</v>
      </c>
      <c r="Q796" s="309">
        <v>52012.01</v>
      </c>
      <c r="R796" s="304">
        <v>18</v>
      </c>
      <c r="S796" s="309">
        <v>936216.18</v>
      </c>
      <c r="T796" s="348"/>
      <c r="U796" s="489"/>
      <c r="V796" s="348"/>
      <c r="W796" s="492"/>
      <c r="X796" s="451"/>
      <c r="Y796" s="380"/>
      <c r="Z796" s="451"/>
      <c r="AA796" s="451"/>
      <c r="AB796" s="451"/>
      <c r="AC796" s="451"/>
      <c r="AD796" s="451"/>
    </row>
    <row r="797" spans="1:30" ht="13.5" thickBot="1">
      <c r="A797" s="452"/>
      <c r="B797" s="452"/>
      <c r="C797" s="452"/>
      <c r="D797" s="452"/>
      <c r="E797" s="452"/>
      <c r="F797" s="452"/>
      <c r="G797" s="452"/>
      <c r="H797" s="452"/>
      <c r="I797" s="452"/>
      <c r="J797" s="452"/>
      <c r="K797" s="452"/>
      <c r="L797" s="452"/>
      <c r="M797" s="495"/>
      <c r="N797" s="3" t="s">
        <v>589</v>
      </c>
      <c r="O797" s="3"/>
      <c r="P797" s="3"/>
      <c r="Q797" s="3"/>
      <c r="R797" s="3"/>
      <c r="S797" s="3" t="s">
        <v>81</v>
      </c>
      <c r="T797" s="493"/>
      <c r="U797" s="497"/>
      <c r="V797" s="493"/>
      <c r="W797" s="494"/>
      <c r="X797" s="452"/>
      <c r="Y797" s="381"/>
      <c r="Z797" s="452"/>
      <c r="AA797" s="452"/>
      <c r="AB797" s="452"/>
      <c r="AC797" s="452"/>
      <c r="AD797" s="452"/>
    </row>
    <row r="798" spans="1:30" ht="12.75" customHeight="1" thickBot="1">
      <c r="A798" s="448" t="s">
        <v>85</v>
      </c>
      <c r="B798" s="448"/>
      <c r="C798" s="448" t="s">
        <v>172</v>
      </c>
      <c r="D798" s="448" t="s">
        <v>2256</v>
      </c>
      <c r="E798" s="448" t="s">
        <v>173</v>
      </c>
      <c r="F798" s="448" t="s">
        <v>2180</v>
      </c>
      <c r="G798" s="448" t="s">
        <v>2257</v>
      </c>
      <c r="H798" s="448" t="s">
        <v>2309</v>
      </c>
      <c r="I798" s="448" t="s">
        <v>1127</v>
      </c>
      <c r="J798" s="448" t="s">
        <v>2237</v>
      </c>
      <c r="K798" s="448" t="s">
        <v>198</v>
      </c>
      <c r="L798" s="448" t="s">
        <v>199</v>
      </c>
      <c r="M798" s="483" t="s">
        <v>1061</v>
      </c>
      <c r="N798" s="299" t="s">
        <v>86</v>
      </c>
      <c r="O798" s="302" t="s">
        <v>2015</v>
      </c>
      <c r="P798" s="302" t="s">
        <v>2742</v>
      </c>
      <c r="Q798" s="305">
        <v>1275.06</v>
      </c>
      <c r="R798" s="302">
        <v>2</v>
      </c>
      <c r="S798" s="307">
        <v>2550.12</v>
      </c>
      <c r="T798" s="486" t="s">
        <v>82</v>
      </c>
      <c r="U798" s="488" t="s">
        <v>100</v>
      </c>
      <c r="V798" s="486">
        <v>7726320638</v>
      </c>
      <c r="W798" s="491">
        <v>772601001</v>
      </c>
      <c r="X798" s="448"/>
      <c r="Y798" s="485" t="s">
        <v>84</v>
      </c>
      <c r="Z798" s="448" t="s">
        <v>2764</v>
      </c>
      <c r="AA798" s="448"/>
      <c r="AB798" s="448"/>
      <c r="AC798" s="448"/>
      <c r="AD798" s="448"/>
    </row>
    <row r="799" spans="1:30" ht="23.25" thickBot="1">
      <c r="A799" s="451"/>
      <c r="B799" s="451"/>
      <c r="C799" s="451"/>
      <c r="D799" s="451"/>
      <c r="E799" s="451"/>
      <c r="F799" s="451"/>
      <c r="G799" s="451"/>
      <c r="H799" s="451"/>
      <c r="I799" s="451"/>
      <c r="J799" s="451"/>
      <c r="K799" s="451"/>
      <c r="L799" s="451"/>
      <c r="M799" s="484"/>
      <c r="N799" s="300" t="s">
        <v>87</v>
      </c>
      <c r="O799" s="303" t="s">
        <v>2015</v>
      </c>
      <c r="P799" s="304" t="s">
        <v>2742</v>
      </c>
      <c r="Q799" s="306">
        <v>92.92</v>
      </c>
      <c r="R799" s="303">
        <v>50</v>
      </c>
      <c r="S799" s="308">
        <v>4646</v>
      </c>
      <c r="T799" s="348"/>
      <c r="U799" s="489"/>
      <c r="V799" s="348"/>
      <c r="W799" s="492"/>
      <c r="X799" s="451"/>
      <c r="Y799" s="380"/>
      <c r="Z799" s="451"/>
      <c r="AA799" s="451"/>
      <c r="AB799" s="451"/>
      <c r="AC799" s="451"/>
      <c r="AD799" s="451"/>
    </row>
    <row r="800" spans="1:30" ht="23.25" thickBot="1">
      <c r="A800" s="451"/>
      <c r="B800" s="451"/>
      <c r="C800" s="451"/>
      <c r="D800" s="451"/>
      <c r="E800" s="451"/>
      <c r="F800" s="451"/>
      <c r="G800" s="451"/>
      <c r="H800" s="451"/>
      <c r="I800" s="451"/>
      <c r="J800" s="451"/>
      <c r="K800" s="451"/>
      <c r="L800" s="451"/>
      <c r="M800" s="484"/>
      <c r="N800" s="300" t="s">
        <v>88</v>
      </c>
      <c r="O800" s="303" t="s">
        <v>2015</v>
      </c>
      <c r="P800" s="304" t="s">
        <v>2742</v>
      </c>
      <c r="Q800" s="306">
        <v>1168.74</v>
      </c>
      <c r="R800" s="303">
        <v>3</v>
      </c>
      <c r="S800" s="308">
        <v>3506.22</v>
      </c>
      <c r="T800" s="348"/>
      <c r="U800" s="489"/>
      <c r="V800" s="348"/>
      <c r="W800" s="492"/>
      <c r="X800" s="451"/>
      <c r="Y800" s="380"/>
      <c r="Z800" s="451"/>
      <c r="AA800" s="451"/>
      <c r="AB800" s="451"/>
      <c r="AC800" s="451"/>
      <c r="AD800" s="451"/>
    </row>
    <row r="801" spans="1:30" ht="23.25" thickBot="1">
      <c r="A801" s="451"/>
      <c r="B801" s="451"/>
      <c r="C801" s="451"/>
      <c r="D801" s="451"/>
      <c r="E801" s="451"/>
      <c r="F801" s="451"/>
      <c r="G801" s="451"/>
      <c r="H801" s="451"/>
      <c r="I801" s="451"/>
      <c r="J801" s="451"/>
      <c r="K801" s="451"/>
      <c r="L801" s="451"/>
      <c r="M801" s="484"/>
      <c r="N801" s="300" t="s">
        <v>89</v>
      </c>
      <c r="O801" s="303" t="s">
        <v>80</v>
      </c>
      <c r="P801" s="304" t="s">
        <v>2742</v>
      </c>
      <c r="Q801" s="306">
        <v>901.96</v>
      </c>
      <c r="R801" s="303">
        <v>3</v>
      </c>
      <c r="S801" s="308">
        <v>2705.88</v>
      </c>
      <c r="T801" s="348"/>
      <c r="U801" s="489"/>
      <c r="V801" s="348"/>
      <c r="W801" s="492"/>
      <c r="X801" s="451"/>
      <c r="Y801" s="380"/>
      <c r="Z801" s="451"/>
      <c r="AA801" s="451"/>
      <c r="AB801" s="451"/>
      <c r="AC801" s="451"/>
      <c r="AD801" s="451"/>
    </row>
    <row r="802" spans="1:30" ht="23.25" thickBot="1">
      <c r="A802" s="451"/>
      <c r="B802" s="451"/>
      <c r="C802" s="451"/>
      <c r="D802" s="451"/>
      <c r="E802" s="451"/>
      <c r="F802" s="451"/>
      <c r="G802" s="451"/>
      <c r="H802" s="451"/>
      <c r="I802" s="451"/>
      <c r="J802" s="451"/>
      <c r="K802" s="451"/>
      <c r="L802" s="451"/>
      <c r="M802" s="484"/>
      <c r="N802" s="300" t="s">
        <v>90</v>
      </c>
      <c r="O802" s="303" t="s">
        <v>2015</v>
      </c>
      <c r="P802" s="304" t="s">
        <v>2742</v>
      </c>
      <c r="Q802" s="306">
        <v>2684.26</v>
      </c>
      <c r="R802" s="303">
        <v>6</v>
      </c>
      <c r="S802" s="308">
        <v>16105.56</v>
      </c>
      <c r="T802" s="348"/>
      <c r="U802" s="489"/>
      <c r="V802" s="348"/>
      <c r="W802" s="492"/>
      <c r="X802" s="451"/>
      <c r="Y802" s="380"/>
      <c r="Z802" s="451"/>
      <c r="AA802" s="451"/>
      <c r="AB802" s="451"/>
      <c r="AC802" s="451"/>
      <c r="AD802" s="451"/>
    </row>
    <row r="803" spans="1:30" ht="13.5" thickBot="1">
      <c r="A803" s="451"/>
      <c r="B803" s="451"/>
      <c r="C803" s="451"/>
      <c r="D803" s="451"/>
      <c r="E803" s="451"/>
      <c r="F803" s="451"/>
      <c r="G803" s="451"/>
      <c r="H803" s="451"/>
      <c r="I803" s="451"/>
      <c r="J803" s="451"/>
      <c r="K803" s="451"/>
      <c r="L803" s="451"/>
      <c r="M803" s="484"/>
      <c r="N803" s="300" t="s">
        <v>91</v>
      </c>
      <c r="O803" s="303" t="s">
        <v>2015</v>
      </c>
      <c r="P803" s="304" t="s">
        <v>2742</v>
      </c>
      <c r="Q803" s="306">
        <v>57.88</v>
      </c>
      <c r="R803" s="303">
        <v>100</v>
      </c>
      <c r="S803" s="308">
        <v>5788</v>
      </c>
      <c r="T803" s="348"/>
      <c r="U803" s="489"/>
      <c r="V803" s="348"/>
      <c r="W803" s="492"/>
      <c r="X803" s="451"/>
      <c r="Y803" s="380"/>
      <c r="Z803" s="451"/>
      <c r="AA803" s="451"/>
      <c r="AB803" s="451"/>
      <c r="AC803" s="451"/>
      <c r="AD803" s="451"/>
    </row>
    <row r="804" spans="1:30" ht="23.25" thickBot="1">
      <c r="A804" s="451"/>
      <c r="B804" s="451"/>
      <c r="C804" s="451"/>
      <c r="D804" s="451"/>
      <c r="E804" s="451"/>
      <c r="F804" s="451"/>
      <c r="G804" s="451"/>
      <c r="H804" s="451"/>
      <c r="I804" s="451"/>
      <c r="J804" s="451"/>
      <c r="K804" s="451"/>
      <c r="L804" s="451"/>
      <c r="M804" s="484"/>
      <c r="N804" s="300" t="s">
        <v>92</v>
      </c>
      <c r="O804" s="303" t="s">
        <v>2015</v>
      </c>
      <c r="P804" s="304" t="s">
        <v>2742</v>
      </c>
      <c r="Q804" s="306">
        <v>1262.36</v>
      </c>
      <c r="R804" s="303">
        <v>12</v>
      </c>
      <c r="S804" s="308">
        <v>15148.32</v>
      </c>
      <c r="T804" s="348"/>
      <c r="U804" s="489"/>
      <c r="V804" s="348"/>
      <c r="W804" s="492"/>
      <c r="X804" s="451"/>
      <c r="Y804" s="380"/>
      <c r="Z804" s="451"/>
      <c r="AA804" s="451"/>
      <c r="AB804" s="451"/>
      <c r="AC804" s="451"/>
      <c r="AD804" s="451"/>
    </row>
    <row r="805" spans="1:30" ht="23.25" thickBot="1">
      <c r="A805" s="451"/>
      <c r="B805" s="451"/>
      <c r="C805" s="451"/>
      <c r="D805" s="451"/>
      <c r="E805" s="451"/>
      <c r="F805" s="451"/>
      <c r="G805" s="451"/>
      <c r="H805" s="451"/>
      <c r="I805" s="451"/>
      <c r="J805" s="451"/>
      <c r="K805" s="451"/>
      <c r="L805" s="451"/>
      <c r="M805" s="484"/>
      <c r="N805" s="300" t="s">
        <v>93</v>
      </c>
      <c r="O805" s="303" t="s">
        <v>2015</v>
      </c>
      <c r="P805" s="304" t="s">
        <v>2742</v>
      </c>
      <c r="Q805" s="306">
        <v>426.21</v>
      </c>
      <c r="R805" s="303">
        <v>20</v>
      </c>
      <c r="S805" s="308">
        <v>8524.2</v>
      </c>
      <c r="T805" s="348"/>
      <c r="U805" s="489"/>
      <c r="V805" s="348"/>
      <c r="W805" s="492"/>
      <c r="X805" s="451"/>
      <c r="Y805" s="380"/>
      <c r="Z805" s="451"/>
      <c r="AA805" s="451"/>
      <c r="AB805" s="451"/>
      <c r="AC805" s="451"/>
      <c r="AD805" s="451"/>
    </row>
    <row r="806" spans="1:30" ht="23.25" thickBot="1">
      <c r="A806" s="451"/>
      <c r="B806" s="451"/>
      <c r="C806" s="451"/>
      <c r="D806" s="451"/>
      <c r="E806" s="451"/>
      <c r="F806" s="451"/>
      <c r="G806" s="451"/>
      <c r="H806" s="451"/>
      <c r="I806" s="451"/>
      <c r="J806" s="451"/>
      <c r="K806" s="451"/>
      <c r="L806" s="451"/>
      <c r="M806" s="484"/>
      <c r="N806" s="300" t="s">
        <v>94</v>
      </c>
      <c r="O806" s="303" t="s">
        <v>2015</v>
      </c>
      <c r="P806" s="304" t="s">
        <v>2742</v>
      </c>
      <c r="Q806" s="306">
        <v>210.98</v>
      </c>
      <c r="R806" s="303">
        <v>40</v>
      </c>
      <c r="S806" s="308">
        <v>8439.2</v>
      </c>
      <c r="T806" s="348"/>
      <c r="U806" s="489"/>
      <c r="V806" s="348"/>
      <c r="W806" s="492"/>
      <c r="X806" s="451"/>
      <c r="Y806" s="380"/>
      <c r="Z806" s="451"/>
      <c r="AA806" s="451"/>
      <c r="AB806" s="451"/>
      <c r="AC806" s="451"/>
      <c r="AD806" s="451"/>
    </row>
    <row r="807" spans="1:30" ht="23.25" thickBot="1">
      <c r="A807" s="451"/>
      <c r="B807" s="451"/>
      <c r="C807" s="451"/>
      <c r="D807" s="451"/>
      <c r="E807" s="451"/>
      <c r="F807" s="451"/>
      <c r="G807" s="451"/>
      <c r="H807" s="451"/>
      <c r="I807" s="451"/>
      <c r="J807" s="451"/>
      <c r="K807" s="451"/>
      <c r="L807" s="451"/>
      <c r="M807" s="484"/>
      <c r="N807" s="300" t="s">
        <v>95</v>
      </c>
      <c r="O807" s="304" t="s">
        <v>2015</v>
      </c>
      <c r="P807" s="304" t="s">
        <v>2742</v>
      </c>
      <c r="Q807" s="310">
        <v>616.77</v>
      </c>
      <c r="R807" s="303">
        <v>9</v>
      </c>
      <c r="S807" s="311">
        <v>5550.93</v>
      </c>
      <c r="T807" s="348"/>
      <c r="U807" s="489"/>
      <c r="V807" s="348"/>
      <c r="W807" s="492"/>
      <c r="X807" s="451"/>
      <c r="Y807" s="380"/>
      <c r="Z807" s="451"/>
      <c r="AA807" s="451"/>
      <c r="AB807" s="451"/>
      <c r="AC807" s="451"/>
      <c r="AD807" s="451"/>
    </row>
    <row r="808" spans="1:30" ht="23.25" thickBot="1">
      <c r="A808" s="451"/>
      <c r="B808" s="451"/>
      <c r="C808" s="451"/>
      <c r="D808" s="451"/>
      <c r="E808" s="451"/>
      <c r="F808" s="451"/>
      <c r="G808" s="451"/>
      <c r="H808" s="451"/>
      <c r="I808" s="451"/>
      <c r="J808" s="451"/>
      <c r="K808" s="451"/>
      <c r="L808" s="451"/>
      <c r="M808" s="484"/>
      <c r="N808" s="300" t="s">
        <v>96</v>
      </c>
      <c r="O808" s="304" t="s">
        <v>2015</v>
      </c>
      <c r="P808" s="304" t="s">
        <v>2742</v>
      </c>
      <c r="Q808" s="310">
        <v>255.09</v>
      </c>
      <c r="R808" s="303">
        <v>3</v>
      </c>
      <c r="S808" s="311">
        <v>765.27</v>
      </c>
      <c r="T808" s="348"/>
      <c r="U808" s="489"/>
      <c r="V808" s="348"/>
      <c r="W808" s="492"/>
      <c r="X808" s="451"/>
      <c r="Y808" s="380"/>
      <c r="Z808" s="451"/>
      <c r="AA808" s="451"/>
      <c r="AB808" s="451"/>
      <c r="AC808" s="451"/>
      <c r="AD808" s="451"/>
    </row>
    <row r="809" spans="1:30" ht="23.25" thickBot="1">
      <c r="A809" s="451"/>
      <c r="B809" s="451"/>
      <c r="C809" s="451"/>
      <c r="D809" s="451"/>
      <c r="E809" s="451"/>
      <c r="F809" s="451"/>
      <c r="G809" s="451"/>
      <c r="H809" s="451"/>
      <c r="I809" s="451"/>
      <c r="J809" s="451"/>
      <c r="K809" s="451"/>
      <c r="L809" s="451"/>
      <c r="M809" s="484"/>
      <c r="N809" s="300" t="s">
        <v>97</v>
      </c>
      <c r="O809" s="304" t="s">
        <v>2015</v>
      </c>
      <c r="P809" s="304" t="s">
        <v>2742</v>
      </c>
      <c r="Q809" s="310">
        <v>142.16</v>
      </c>
      <c r="R809" s="303">
        <v>10</v>
      </c>
      <c r="S809" s="311">
        <v>1421.6</v>
      </c>
      <c r="T809" s="348"/>
      <c r="U809" s="489"/>
      <c r="V809" s="348"/>
      <c r="W809" s="492"/>
      <c r="X809" s="451"/>
      <c r="Y809" s="380"/>
      <c r="Z809" s="451"/>
      <c r="AA809" s="451"/>
      <c r="AB809" s="451"/>
      <c r="AC809" s="451"/>
      <c r="AD809" s="451"/>
    </row>
    <row r="810" spans="1:30" ht="23.25" thickBot="1">
      <c r="A810" s="451"/>
      <c r="B810" s="451"/>
      <c r="C810" s="451"/>
      <c r="D810" s="451"/>
      <c r="E810" s="451"/>
      <c r="F810" s="451"/>
      <c r="G810" s="451"/>
      <c r="H810" s="451"/>
      <c r="I810" s="451"/>
      <c r="J810" s="451"/>
      <c r="K810" s="451"/>
      <c r="L810" s="451"/>
      <c r="M810" s="484"/>
      <c r="N810" s="300" t="s">
        <v>98</v>
      </c>
      <c r="O810" s="304" t="s">
        <v>2015</v>
      </c>
      <c r="P810" s="304" t="s">
        <v>2742</v>
      </c>
      <c r="Q810" s="310">
        <v>384.87</v>
      </c>
      <c r="R810" s="303">
        <v>10</v>
      </c>
      <c r="S810" s="311">
        <v>3848.7</v>
      </c>
      <c r="T810" s="348"/>
      <c r="U810" s="489"/>
      <c r="V810" s="348"/>
      <c r="W810" s="492"/>
      <c r="X810" s="451"/>
      <c r="Y810" s="380"/>
      <c r="Z810" s="451"/>
      <c r="AA810" s="451"/>
      <c r="AB810" s="451"/>
      <c r="AC810" s="451"/>
      <c r="AD810" s="451"/>
    </row>
    <row r="811" spans="1:30" ht="12.75">
      <c r="A811" s="452"/>
      <c r="B811" s="452"/>
      <c r="C811" s="452"/>
      <c r="D811" s="452"/>
      <c r="E811" s="451"/>
      <c r="F811" s="451"/>
      <c r="G811" s="451"/>
      <c r="H811" s="451"/>
      <c r="I811" s="451"/>
      <c r="J811" s="451"/>
      <c r="K811" s="451"/>
      <c r="L811" s="451"/>
      <c r="M811" s="484"/>
      <c r="N811" s="10" t="s">
        <v>589</v>
      </c>
      <c r="O811" s="10"/>
      <c r="P811" s="10"/>
      <c r="Q811" s="10"/>
      <c r="R811" s="10"/>
      <c r="S811" s="10" t="s">
        <v>99</v>
      </c>
      <c r="T811" s="487"/>
      <c r="U811" s="490"/>
      <c r="V811" s="487"/>
      <c r="W811" s="492"/>
      <c r="X811" s="451"/>
      <c r="Y811" s="380"/>
      <c r="Z811" s="451"/>
      <c r="AA811" s="451"/>
      <c r="AB811" s="451"/>
      <c r="AC811" s="451"/>
      <c r="AD811" s="451"/>
    </row>
    <row r="812" spans="1:30" ht="12.75" customHeight="1">
      <c r="A812" s="404" t="s">
        <v>776</v>
      </c>
      <c r="B812" s="404"/>
      <c r="C812" s="404" t="s">
        <v>777</v>
      </c>
      <c r="D812" s="404" t="s">
        <v>2256</v>
      </c>
      <c r="E812" s="404" t="s">
        <v>878</v>
      </c>
      <c r="F812" s="404" t="s">
        <v>2180</v>
      </c>
      <c r="G812" s="404" t="s">
        <v>2257</v>
      </c>
      <c r="H812" s="404" t="s">
        <v>2309</v>
      </c>
      <c r="I812" s="404" t="s">
        <v>1127</v>
      </c>
      <c r="J812" s="404" t="s">
        <v>2237</v>
      </c>
      <c r="K812" s="404" t="s">
        <v>198</v>
      </c>
      <c r="L812" s="404" t="s">
        <v>199</v>
      </c>
      <c r="M812" s="404" t="s">
        <v>1549</v>
      </c>
      <c r="N812" s="313" t="s">
        <v>778</v>
      </c>
      <c r="O812" s="314" t="s">
        <v>2015</v>
      </c>
      <c r="P812" s="314" t="s">
        <v>2742</v>
      </c>
      <c r="Q812" s="315">
        <v>22.9</v>
      </c>
      <c r="R812" s="316">
        <v>250</v>
      </c>
      <c r="S812" s="315">
        <v>5725</v>
      </c>
      <c r="T812" s="474" t="s">
        <v>82</v>
      </c>
      <c r="U812" s="404" t="s">
        <v>100</v>
      </c>
      <c r="V812" s="404" t="s">
        <v>876</v>
      </c>
      <c r="W812" s="404" t="s">
        <v>877</v>
      </c>
      <c r="X812" s="404"/>
      <c r="Y812" s="404" t="s">
        <v>84</v>
      </c>
      <c r="Z812" s="404" t="s">
        <v>2764</v>
      </c>
      <c r="AA812" s="404"/>
      <c r="AB812" s="404"/>
      <c r="AC812" s="404"/>
      <c r="AD812" s="404"/>
    </row>
    <row r="813" spans="1:30" ht="22.5">
      <c r="A813" s="397"/>
      <c r="B813" s="397"/>
      <c r="C813" s="397"/>
      <c r="D813" s="397"/>
      <c r="E813" s="397"/>
      <c r="F813" s="397"/>
      <c r="G813" s="397"/>
      <c r="H813" s="397"/>
      <c r="I813" s="397"/>
      <c r="J813" s="397"/>
      <c r="K813" s="397"/>
      <c r="L813" s="397"/>
      <c r="M813" s="397"/>
      <c r="N813" s="313" t="s">
        <v>779</v>
      </c>
      <c r="O813" s="314" t="s">
        <v>2015</v>
      </c>
      <c r="P813" s="317" t="s">
        <v>2742</v>
      </c>
      <c r="Q813" s="315">
        <v>154.1</v>
      </c>
      <c r="R813" s="316">
        <v>50</v>
      </c>
      <c r="S813" s="315">
        <v>7705</v>
      </c>
      <c r="T813" s="397"/>
      <c r="U813" s="397"/>
      <c r="V813" s="397"/>
      <c r="W813" s="397"/>
      <c r="X813" s="397"/>
      <c r="Y813" s="397"/>
      <c r="Z813" s="397"/>
      <c r="AA813" s="397"/>
      <c r="AB813" s="397"/>
      <c r="AC813" s="397"/>
      <c r="AD813" s="397"/>
    </row>
    <row r="814" spans="1:30" ht="12.75">
      <c r="A814" s="397"/>
      <c r="B814" s="397"/>
      <c r="C814" s="397"/>
      <c r="D814" s="397"/>
      <c r="E814" s="397"/>
      <c r="F814" s="397"/>
      <c r="G814" s="397"/>
      <c r="H814" s="397"/>
      <c r="I814" s="397"/>
      <c r="J814" s="397"/>
      <c r="K814" s="397"/>
      <c r="L814" s="397"/>
      <c r="M814" s="397"/>
      <c r="N814" s="313" t="s">
        <v>780</v>
      </c>
      <c r="O814" s="314" t="s">
        <v>2015</v>
      </c>
      <c r="P814" s="317" t="s">
        <v>2742</v>
      </c>
      <c r="Q814" s="315">
        <v>31.83</v>
      </c>
      <c r="R814" s="316">
        <v>50</v>
      </c>
      <c r="S814" s="315">
        <v>1591.5</v>
      </c>
      <c r="T814" s="397"/>
      <c r="U814" s="397"/>
      <c r="V814" s="397"/>
      <c r="W814" s="397"/>
      <c r="X814" s="397"/>
      <c r="Y814" s="397"/>
      <c r="Z814" s="397"/>
      <c r="AA814" s="397"/>
      <c r="AB814" s="397"/>
      <c r="AC814" s="397"/>
      <c r="AD814" s="397"/>
    </row>
    <row r="815" spans="1:30" ht="22.5">
      <c r="A815" s="397"/>
      <c r="B815" s="397"/>
      <c r="C815" s="397"/>
      <c r="D815" s="397"/>
      <c r="E815" s="397"/>
      <c r="F815" s="397"/>
      <c r="G815" s="397"/>
      <c r="H815" s="397"/>
      <c r="I815" s="397"/>
      <c r="J815" s="397"/>
      <c r="K815" s="397"/>
      <c r="L815" s="397"/>
      <c r="M815" s="397"/>
      <c r="N815" s="313" t="s">
        <v>781</v>
      </c>
      <c r="O815" s="314" t="s">
        <v>80</v>
      </c>
      <c r="P815" s="317" t="s">
        <v>2742</v>
      </c>
      <c r="Q815" s="315">
        <v>50.35</v>
      </c>
      <c r="R815" s="316">
        <v>100</v>
      </c>
      <c r="S815" s="315">
        <v>5035</v>
      </c>
      <c r="T815" s="397"/>
      <c r="U815" s="397"/>
      <c r="V815" s="397"/>
      <c r="W815" s="397"/>
      <c r="X815" s="397"/>
      <c r="Y815" s="397"/>
      <c r="Z815" s="397"/>
      <c r="AA815" s="397"/>
      <c r="AB815" s="397"/>
      <c r="AC815" s="397"/>
      <c r="AD815" s="397"/>
    </row>
    <row r="816" spans="1:30" ht="22.5">
      <c r="A816" s="397"/>
      <c r="B816" s="397"/>
      <c r="C816" s="397"/>
      <c r="D816" s="397"/>
      <c r="E816" s="397"/>
      <c r="F816" s="397"/>
      <c r="G816" s="397"/>
      <c r="H816" s="397"/>
      <c r="I816" s="397"/>
      <c r="J816" s="397"/>
      <c r="K816" s="397"/>
      <c r="L816" s="397"/>
      <c r="M816" s="397"/>
      <c r="N816" s="313" t="s">
        <v>782</v>
      </c>
      <c r="O816" s="314" t="s">
        <v>2015</v>
      </c>
      <c r="P816" s="317" t="s">
        <v>2742</v>
      </c>
      <c r="Q816" s="315">
        <v>10.22</v>
      </c>
      <c r="R816" s="316">
        <v>15</v>
      </c>
      <c r="S816" s="315">
        <v>153.3</v>
      </c>
      <c r="T816" s="397"/>
      <c r="U816" s="397"/>
      <c r="V816" s="397"/>
      <c r="W816" s="397"/>
      <c r="X816" s="397"/>
      <c r="Y816" s="397"/>
      <c r="Z816" s="397"/>
      <c r="AA816" s="397"/>
      <c r="AB816" s="397"/>
      <c r="AC816" s="397"/>
      <c r="AD816" s="397"/>
    </row>
    <row r="817" spans="1:30" ht="12.75">
      <c r="A817" s="397"/>
      <c r="B817" s="397"/>
      <c r="C817" s="397"/>
      <c r="D817" s="397"/>
      <c r="E817" s="397"/>
      <c r="F817" s="397"/>
      <c r="G817" s="397"/>
      <c r="H817" s="397"/>
      <c r="I817" s="397"/>
      <c r="J817" s="397"/>
      <c r="K817" s="397"/>
      <c r="L817" s="397"/>
      <c r="M817" s="397"/>
      <c r="N817" s="313" t="s">
        <v>783</v>
      </c>
      <c r="O817" s="314" t="s">
        <v>2015</v>
      </c>
      <c r="P817" s="317" t="s">
        <v>2742</v>
      </c>
      <c r="Q817" s="315">
        <v>16.68</v>
      </c>
      <c r="R817" s="316">
        <v>10</v>
      </c>
      <c r="S817" s="315">
        <v>166.8</v>
      </c>
      <c r="T817" s="397"/>
      <c r="U817" s="397"/>
      <c r="V817" s="397"/>
      <c r="W817" s="397"/>
      <c r="X817" s="397"/>
      <c r="Y817" s="397"/>
      <c r="Z817" s="397"/>
      <c r="AA817" s="397"/>
      <c r="AB817" s="397"/>
      <c r="AC817" s="397"/>
      <c r="AD817" s="397"/>
    </row>
    <row r="818" spans="1:30" ht="22.5">
      <c r="A818" s="397"/>
      <c r="B818" s="397"/>
      <c r="C818" s="397"/>
      <c r="D818" s="397"/>
      <c r="E818" s="397"/>
      <c r="F818" s="397"/>
      <c r="G818" s="397"/>
      <c r="H818" s="397"/>
      <c r="I818" s="397"/>
      <c r="J818" s="397"/>
      <c r="K818" s="397"/>
      <c r="L818" s="397"/>
      <c r="M818" s="397"/>
      <c r="N818" s="313" t="s">
        <v>784</v>
      </c>
      <c r="O818" s="314" t="s">
        <v>2015</v>
      </c>
      <c r="P818" s="317" t="s">
        <v>2742</v>
      </c>
      <c r="Q818" s="315">
        <v>342.64</v>
      </c>
      <c r="R818" s="316">
        <v>36</v>
      </c>
      <c r="S818" s="315">
        <v>12335.04</v>
      </c>
      <c r="T818" s="397"/>
      <c r="U818" s="397"/>
      <c r="V818" s="397"/>
      <c r="W818" s="397"/>
      <c r="X818" s="397"/>
      <c r="Y818" s="397"/>
      <c r="Z818" s="397"/>
      <c r="AA818" s="397"/>
      <c r="AB818" s="397"/>
      <c r="AC818" s="397"/>
      <c r="AD818" s="397"/>
    </row>
    <row r="819" spans="1:30" ht="22.5">
      <c r="A819" s="397"/>
      <c r="B819" s="397"/>
      <c r="C819" s="397"/>
      <c r="D819" s="397"/>
      <c r="E819" s="397"/>
      <c r="F819" s="397"/>
      <c r="G819" s="397"/>
      <c r="H819" s="397"/>
      <c r="I819" s="397"/>
      <c r="J819" s="397"/>
      <c r="K819" s="397"/>
      <c r="L819" s="397"/>
      <c r="M819" s="397"/>
      <c r="N819" s="313" t="s">
        <v>785</v>
      </c>
      <c r="O819" s="314" t="s">
        <v>2015</v>
      </c>
      <c r="P819" s="317" t="s">
        <v>2742</v>
      </c>
      <c r="Q819" s="315">
        <v>128.67</v>
      </c>
      <c r="R819" s="316">
        <v>30</v>
      </c>
      <c r="S819" s="315">
        <v>3860.1</v>
      </c>
      <c r="T819" s="397"/>
      <c r="U819" s="397"/>
      <c r="V819" s="397"/>
      <c r="W819" s="397"/>
      <c r="X819" s="397"/>
      <c r="Y819" s="397"/>
      <c r="Z819" s="397"/>
      <c r="AA819" s="397"/>
      <c r="AB819" s="397"/>
      <c r="AC819" s="397"/>
      <c r="AD819" s="397"/>
    </row>
    <row r="820" spans="1:30" ht="22.5">
      <c r="A820" s="397"/>
      <c r="B820" s="397"/>
      <c r="C820" s="397"/>
      <c r="D820" s="397"/>
      <c r="E820" s="397"/>
      <c r="F820" s="397"/>
      <c r="G820" s="397"/>
      <c r="H820" s="397"/>
      <c r="I820" s="397"/>
      <c r="J820" s="397"/>
      <c r="K820" s="397"/>
      <c r="L820" s="397"/>
      <c r="M820" s="397"/>
      <c r="N820" s="313" t="s">
        <v>786</v>
      </c>
      <c r="O820" s="314" t="s">
        <v>2015</v>
      </c>
      <c r="P820" s="317" t="s">
        <v>2742</v>
      </c>
      <c r="Q820" s="315">
        <v>376.75</v>
      </c>
      <c r="R820" s="316">
        <v>70</v>
      </c>
      <c r="S820" s="315">
        <v>26372.5</v>
      </c>
      <c r="T820" s="397"/>
      <c r="U820" s="397"/>
      <c r="V820" s="397"/>
      <c r="W820" s="397"/>
      <c r="X820" s="397"/>
      <c r="Y820" s="397"/>
      <c r="Z820" s="397"/>
      <c r="AA820" s="397"/>
      <c r="AB820" s="397"/>
      <c r="AC820" s="397"/>
      <c r="AD820" s="397"/>
    </row>
    <row r="821" spans="1:30" ht="12.75">
      <c r="A821" s="397"/>
      <c r="B821" s="397"/>
      <c r="C821" s="397"/>
      <c r="D821" s="397"/>
      <c r="E821" s="397"/>
      <c r="F821" s="397"/>
      <c r="G821" s="397"/>
      <c r="H821" s="397"/>
      <c r="I821" s="397"/>
      <c r="J821" s="397"/>
      <c r="K821" s="397"/>
      <c r="L821" s="397"/>
      <c r="M821" s="397"/>
      <c r="N821" s="313" t="s">
        <v>787</v>
      </c>
      <c r="O821" s="317" t="s">
        <v>2015</v>
      </c>
      <c r="P821" s="317" t="s">
        <v>2742</v>
      </c>
      <c r="Q821" s="315">
        <v>231.98</v>
      </c>
      <c r="R821" s="316">
        <v>52</v>
      </c>
      <c r="S821" s="315">
        <v>12062.96</v>
      </c>
      <c r="T821" s="397"/>
      <c r="U821" s="397"/>
      <c r="V821" s="397"/>
      <c r="W821" s="397"/>
      <c r="X821" s="397"/>
      <c r="Y821" s="397"/>
      <c r="Z821" s="397"/>
      <c r="AA821" s="397"/>
      <c r="AB821" s="397"/>
      <c r="AC821" s="397"/>
      <c r="AD821" s="397"/>
    </row>
    <row r="822" spans="1:30" ht="12.75">
      <c r="A822" s="397"/>
      <c r="B822" s="397"/>
      <c r="C822" s="397"/>
      <c r="D822" s="397"/>
      <c r="E822" s="397"/>
      <c r="F822" s="397"/>
      <c r="G822" s="397"/>
      <c r="H822" s="397"/>
      <c r="I822" s="397"/>
      <c r="J822" s="397"/>
      <c r="K822" s="397"/>
      <c r="L822" s="397"/>
      <c r="M822" s="397"/>
      <c r="N822" s="313" t="s">
        <v>788</v>
      </c>
      <c r="O822" s="317" t="s">
        <v>2015</v>
      </c>
      <c r="P822" s="317" t="s">
        <v>2742</v>
      </c>
      <c r="Q822" s="315">
        <v>197.95</v>
      </c>
      <c r="R822" s="316">
        <v>2</v>
      </c>
      <c r="S822" s="315">
        <v>395.9</v>
      </c>
      <c r="T822" s="397"/>
      <c r="U822" s="397"/>
      <c r="V822" s="397"/>
      <c r="W822" s="397"/>
      <c r="X822" s="397"/>
      <c r="Y822" s="397"/>
      <c r="Z822" s="397"/>
      <c r="AA822" s="397"/>
      <c r="AB822" s="397"/>
      <c r="AC822" s="397"/>
      <c r="AD822" s="397"/>
    </row>
    <row r="823" spans="1:30" ht="12.75">
      <c r="A823" s="397"/>
      <c r="B823" s="397"/>
      <c r="C823" s="397"/>
      <c r="D823" s="397"/>
      <c r="E823" s="397"/>
      <c r="F823" s="397"/>
      <c r="G823" s="397"/>
      <c r="H823" s="397"/>
      <c r="I823" s="397"/>
      <c r="J823" s="397"/>
      <c r="K823" s="397"/>
      <c r="L823" s="397"/>
      <c r="M823" s="397"/>
      <c r="N823" s="313" t="s">
        <v>60</v>
      </c>
      <c r="O823" s="317" t="s">
        <v>2015</v>
      </c>
      <c r="P823" s="317" t="s">
        <v>2742</v>
      </c>
      <c r="Q823" s="315">
        <v>376.39</v>
      </c>
      <c r="R823" s="316">
        <v>2</v>
      </c>
      <c r="S823" s="315">
        <v>752.78</v>
      </c>
      <c r="T823" s="397"/>
      <c r="U823" s="397"/>
      <c r="V823" s="397"/>
      <c r="W823" s="397"/>
      <c r="X823" s="397"/>
      <c r="Y823" s="397"/>
      <c r="Z823" s="397"/>
      <c r="AA823" s="397"/>
      <c r="AB823" s="397"/>
      <c r="AC823" s="397"/>
      <c r="AD823" s="397"/>
    </row>
    <row r="824" spans="1:30" ht="22.5">
      <c r="A824" s="397"/>
      <c r="B824" s="397"/>
      <c r="C824" s="397"/>
      <c r="D824" s="397"/>
      <c r="E824" s="397"/>
      <c r="F824" s="397"/>
      <c r="G824" s="397"/>
      <c r="H824" s="397"/>
      <c r="I824" s="397"/>
      <c r="J824" s="397"/>
      <c r="K824" s="397"/>
      <c r="L824" s="397"/>
      <c r="M824" s="397"/>
      <c r="N824" s="313" t="s">
        <v>61</v>
      </c>
      <c r="O824" s="317" t="s">
        <v>2015</v>
      </c>
      <c r="P824" s="317" t="s">
        <v>2742</v>
      </c>
      <c r="Q824" s="315">
        <v>138.06</v>
      </c>
      <c r="R824" s="316">
        <v>4</v>
      </c>
      <c r="S824" s="315">
        <v>552.24</v>
      </c>
      <c r="T824" s="397"/>
      <c r="U824" s="397"/>
      <c r="V824" s="397"/>
      <c r="W824" s="397"/>
      <c r="X824" s="397"/>
      <c r="Y824" s="397"/>
      <c r="Z824" s="397"/>
      <c r="AA824" s="397"/>
      <c r="AB824" s="397"/>
      <c r="AC824" s="397"/>
      <c r="AD824" s="397"/>
    </row>
    <row r="825" spans="1:30" ht="22.5">
      <c r="A825" s="397"/>
      <c r="B825" s="397"/>
      <c r="C825" s="397"/>
      <c r="D825" s="397"/>
      <c r="E825" s="397"/>
      <c r="F825" s="397"/>
      <c r="G825" s="397"/>
      <c r="H825" s="397"/>
      <c r="I825" s="397"/>
      <c r="J825" s="397"/>
      <c r="K825" s="397"/>
      <c r="L825" s="397"/>
      <c r="M825" s="397"/>
      <c r="N825" s="313" t="s">
        <v>62</v>
      </c>
      <c r="O825" s="317" t="s">
        <v>2015</v>
      </c>
      <c r="P825" s="317" t="s">
        <v>2742</v>
      </c>
      <c r="Q825" s="315">
        <v>239.92</v>
      </c>
      <c r="R825" s="316">
        <v>50</v>
      </c>
      <c r="S825" s="315">
        <v>11996</v>
      </c>
      <c r="T825" s="397"/>
      <c r="U825" s="397"/>
      <c r="V825" s="397"/>
      <c r="W825" s="397"/>
      <c r="X825" s="397"/>
      <c r="Y825" s="397"/>
      <c r="Z825" s="397"/>
      <c r="AA825" s="397"/>
      <c r="AB825" s="397"/>
      <c r="AC825" s="397"/>
      <c r="AD825" s="397"/>
    </row>
    <row r="826" spans="1:30" ht="22.5">
      <c r="A826" s="397"/>
      <c r="B826" s="397"/>
      <c r="C826" s="397"/>
      <c r="D826" s="397"/>
      <c r="E826" s="397"/>
      <c r="F826" s="397"/>
      <c r="G826" s="397"/>
      <c r="H826" s="397"/>
      <c r="I826" s="397"/>
      <c r="J826" s="397"/>
      <c r="K826" s="397"/>
      <c r="L826" s="397"/>
      <c r="M826" s="397"/>
      <c r="N826" s="313" t="s">
        <v>63</v>
      </c>
      <c r="O826" s="314" t="s">
        <v>2015</v>
      </c>
      <c r="P826" s="317" t="s">
        <v>2742</v>
      </c>
      <c r="Q826" s="315">
        <v>176.24</v>
      </c>
      <c r="R826" s="316">
        <v>60</v>
      </c>
      <c r="S826" s="315">
        <v>10574.4</v>
      </c>
      <c r="T826" s="397"/>
      <c r="U826" s="397"/>
      <c r="V826" s="397"/>
      <c r="W826" s="397"/>
      <c r="X826" s="397"/>
      <c r="Y826" s="397"/>
      <c r="Z826" s="397"/>
      <c r="AA826" s="397"/>
      <c r="AB826" s="397"/>
      <c r="AC826" s="397"/>
      <c r="AD826" s="397"/>
    </row>
    <row r="827" spans="1:30" ht="22.5">
      <c r="A827" s="397"/>
      <c r="B827" s="397"/>
      <c r="C827" s="397"/>
      <c r="D827" s="397"/>
      <c r="E827" s="397"/>
      <c r="F827" s="397"/>
      <c r="G827" s="397"/>
      <c r="H827" s="397"/>
      <c r="I827" s="397"/>
      <c r="J827" s="397"/>
      <c r="K827" s="397"/>
      <c r="L827" s="397"/>
      <c r="M827" s="397"/>
      <c r="N827" s="313" t="s">
        <v>64</v>
      </c>
      <c r="O827" s="314" t="s">
        <v>2015</v>
      </c>
      <c r="P827" s="317" t="s">
        <v>2742</v>
      </c>
      <c r="Q827" s="315">
        <v>222.11</v>
      </c>
      <c r="R827" s="316">
        <v>200</v>
      </c>
      <c r="S827" s="315">
        <v>44422</v>
      </c>
      <c r="T827" s="397"/>
      <c r="U827" s="397"/>
      <c r="V827" s="397"/>
      <c r="W827" s="397"/>
      <c r="X827" s="397"/>
      <c r="Y827" s="397"/>
      <c r="Z827" s="397"/>
      <c r="AA827" s="397"/>
      <c r="AB827" s="397"/>
      <c r="AC827" s="397"/>
      <c r="AD827" s="397"/>
    </row>
    <row r="828" spans="1:30" ht="22.5">
      <c r="A828" s="397"/>
      <c r="B828" s="397"/>
      <c r="C828" s="397"/>
      <c r="D828" s="397"/>
      <c r="E828" s="397"/>
      <c r="F828" s="397"/>
      <c r="G828" s="397"/>
      <c r="H828" s="397"/>
      <c r="I828" s="397"/>
      <c r="J828" s="397"/>
      <c r="K828" s="397"/>
      <c r="L828" s="397"/>
      <c r="M828" s="397"/>
      <c r="N828" s="313" t="s">
        <v>65</v>
      </c>
      <c r="O828" s="314" t="s">
        <v>80</v>
      </c>
      <c r="P828" s="317" t="s">
        <v>2742</v>
      </c>
      <c r="Q828" s="315">
        <v>173.7</v>
      </c>
      <c r="R828" s="316">
        <v>5</v>
      </c>
      <c r="S828" s="315">
        <v>868.5</v>
      </c>
      <c r="T828" s="397"/>
      <c r="U828" s="397"/>
      <c r="V828" s="397"/>
      <c r="W828" s="397"/>
      <c r="X828" s="397"/>
      <c r="Y828" s="397"/>
      <c r="Z828" s="397"/>
      <c r="AA828" s="397"/>
      <c r="AB828" s="397"/>
      <c r="AC828" s="397"/>
      <c r="AD828" s="397"/>
    </row>
    <row r="829" spans="1:30" ht="22.5">
      <c r="A829" s="397"/>
      <c r="B829" s="397"/>
      <c r="C829" s="397"/>
      <c r="D829" s="397"/>
      <c r="E829" s="397"/>
      <c r="F829" s="397"/>
      <c r="G829" s="397"/>
      <c r="H829" s="397"/>
      <c r="I829" s="397"/>
      <c r="J829" s="397"/>
      <c r="K829" s="397"/>
      <c r="L829" s="397"/>
      <c r="M829" s="397"/>
      <c r="N829" s="313" t="s">
        <v>66</v>
      </c>
      <c r="O829" s="314" t="s">
        <v>2015</v>
      </c>
      <c r="P829" s="317" t="s">
        <v>2742</v>
      </c>
      <c r="Q829" s="315">
        <v>138.68</v>
      </c>
      <c r="R829" s="316">
        <v>50</v>
      </c>
      <c r="S829" s="315">
        <v>6934</v>
      </c>
      <c r="T829" s="397"/>
      <c r="U829" s="397"/>
      <c r="V829" s="397"/>
      <c r="W829" s="397"/>
      <c r="X829" s="397"/>
      <c r="Y829" s="397"/>
      <c r="Z829" s="397"/>
      <c r="AA829" s="397"/>
      <c r="AB829" s="397"/>
      <c r="AC829" s="397"/>
      <c r="AD829" s="397"/>
    </row>
    <row r="830" spans="1:30" ht="22.5">
      <c r="A830" s="397"/>
      <c r="B830" s="397"/>
      <c r="C830" s="397"/>
      <c r="D830" s="397"/>
      <c r="E830" s="397"/>
      <c r="F830" s="397"/>
      <c r="G830" s="397"/>
      <c r="H830" s="397"/>
      <c r="I830" s="397"/>
      <c r="J830" s="397"/>
      <c r="K830" s="397"/>
      <c r="L830" s="397"/>
      <c r="M830" s="397"/>
      <c r="N830" s="313" t="s">
        <v>1360</v>
      </c>
      <c r="O830" s="314" t="s">
        <v>2015</v>
      </c>
      <c r="P830" s="317" t="s">
        <v>2742</v>
      </c>
      <c r="Q830" s="315">
        <v>137.89</v>
      </c>
      <c r="R830" s="316">
        <v>12</v>
      </c>
      <c r="S830" s="315">
        <v>1654.68</v>
      </c>
      <c r="T830" s="397"/>
      <c r="U830" s="397"/>
      <c r="V830" s="397"/>
      <c r="W830" s="397"/>
      <c r="X830" s="397"/>
      <c r="Y830" s="397"/>
      <c r="Z830" s="397"/>
      <c r="AA830" s="397"/>
      <c r="AB830" s="397"/>
      <c r="AC830" s="397"/>
      <c r="AD830" s="397"/>
    </row>
    <row r="831" spans="1:30" ht="22.5">
      <c r="A831" s="397"/>
      <c r="B831" s="397"/>
      <c r="C831" s="397"/>
      <c r="D831" s="397"/>
      <c r="E831" s="397"/>
      <c r="F831" s="397"/>
      <c r="G831" s="397"/>
      <c r="H831" s="397"/>
      <c r="I831" s="397"/>
      <c r="J831" s="397"/>
      <c r="K831" s="397"/>
      <c r="L831" s="397"/>
      <c r="M831" s="397"/>
      <c r="N831" s="313" t="s">
        <v>1361</v>
      </c>
      <c r="O831" s="314" t="s">
        <v>2015</v>
      </c>
      <c r="P831" s="317" t="s">
        <v>2742</v>
      </c>
      <c r="Q831" s="315">
        <v>28.73</v>
      </c>
      <c r="R831" s="316">
        <v>4</v>
      </c>
      <c r="S831" s="315">
        <v>114.92</v>
      </c>
      <c r="T831" s="397"/>
      <c r="U831" s="397"/>
      <c r="V831" s="397"/>
      <c r="W831" s="397"/>
      <c r="X831" s="397"/>
      <c r="Y831" s="397"/>
      <c r="Z831" s="397"/>
      <c r="AA831" s="397"/>
      <c r="AB831" s="397"/>
      <c r="AC831" s="397"/>
      <c r="AD831" s="397"/>
    </row>
    <row r="832" spans="1:30" ht="12.75">
      <c r="A832" s="397"/>
      <c r="B832" s="397"/>
      <c r="C832" s="397"/>
      <c r="D832" s="397"/>
      <c r="E832" s="397"/>
      <c r="F832" s="397"/>
      <c r="G832" s="397"/>
      <c r="H832" s="397"/>
      <c r="I832" s="397"/>
      <c r="J832" s="397"/>
      <c r="K832" s="397"/>
      <c r="L832" s="397"/>
      <c r="M832" s="397"/>
      <c r="N832" s="313" t="s">
        <v>1362</v>
      </c>
      <c r="O832" s="314" t="s">
        <v>2015</v>
      </c>
      <c r="P832" s="317" t="s">
        <v>2742</v>
      </c>
      <c r="Q832" s="315">
        <v>191.92</v>
      </c>
      <c r="R832" s="316">
        <v>4</v>
      </c>
      <c r="S832" s="315">
        <v>767.68</v>
      </c>
      <c r="T832" s="397"/>
      <c r="U832" s="397"/>
      <c r="V832" s="397"/>
      <c r="W832" s="397"/>
      <c r="X832" s="397"/>
      <c r="Y832" s="397"/>
      <c r="Z832" s="397"/>
      <c r="AA832" s="397"/>
      <c r="AB832" s="397"/>
      <c r="AC832" s="397"/>
      <c r="AD832" s="397"/>
    </row>
    <row r="833" spans="1:30" ht="22.5">
      <c r="A833" s="397"/>
      <c r="B833" s="397"/>
      <c r="C833" s="397"/>
      <c r="D833" s="397"/>
      <c r="E833" s="397"/>
      <c r="F833" s="397"/>
      <c r="G833" s="397"/>
      <c r="H833" s="397"/>
      <c r="I833" s="397"/>
      <c r="J833" s="397"/>
      <c r="K833" s="397"/>
      <c r="L833" s="397"/>
      <c r="M833" s="397"/>
      <c r="N833" s="313" t="s">
        <v>1363</v>
      </c>
      <c r="O833" s="314" t="s">
        <v>2015</v>
      </c>
      <c r="P833" s="317" t="s">
        <v>2742</v>
      </c>
      <c r="Q833" s="315">
        <v>395.54</v>
      </c>
      <c r="R833" s="316">
        <v>5</v>
      </c>
      <c r="S833" s="315">
        <v>1977.7</v>
      </c>
      <c r="T833" s="397"/>
      <c r="U833" s="397"/>
      <c r="V833" s="397"/>
      <c r="W833" s="397"/>
      <c r="X833" s="397"/>
      <c r="Y833" s="397"/>
      <c r="Z833" s="397"/>
      <c r="AA833" s="397"/>
      <c r="AB833" s="397"/>
      <c r="AC833" s="397"/>
      <c r="AD833" s="397"/>
    </row>
    <row r="834" spans="1:30" ht="22.5">
      <c r="A834" s="397"/>
      <c r="B834" s="397"/>
      <c r="C834" s="397"/>
      <c r="D834" s="397"/>
      <c r="E834" s="397"/>
      <c r="F834" s="397"/>
      <c r="G834" s="397"/>
      <c r="H834" s="397"/>
      <c r="I834" s="397"/>
      <c r="J834" s="397"/>
      <c r="K834" s="397"/>
      <c r="L834" s="397"/>
      <c r="M834" s="397"/>
      <c r="N834" s="313" t="s">
        <v>1364</v>
      </c>
      <c r="O834" s="317" t="s">
        <v>2015</v>
      </c>
      <c r="P834" s="317" t="s">
        <v>2742</v>
      </c>
      <c r="Q834" s="318">
        <v>25.27</v>
      </c>
      <c r="R834" s="316">
        <v>5</v>
      </c>
      <c r="S834" s="318">
        <v>126.35</v>
      </c>
      <c r="T834" s="397"/>
      <c r="U834" s="397"/>
      <c r="V834" s="397"/>
      <c r="W834" s="397"/>
      <c r="X834" s="397"/>
      <c r="Y834" s="397"/>
      <c r="Z834" s="397"/>
      <c r="AA834" s="397"/>
      <c r="AB834" s="397"/>
      <c r="AC834" s="397"/>
      <c r="AD834" s="397"/>
    </row>
    <row r="835" spans="1:30" ht="12.75">
      <c r="A835" s="397"/>
      <c r="B835" s="397"/>
      <c r="C835" s="397"/>
      <c r="D835" s="397"/>
      <c r="E835" s="397"/>
      <c r="F835" s="397"/>
      <c r="G835" s="397"/>
      <c r="H835" s="397"/>
      <c r="I835" s="397"/>
      <c r="J835" s="397"/>
      <c r="K835" s="397"/>
      <c r="L835" s="397"/>
      <c r="M835" s="397"/>
      <c r="N835" s="313" t="s">
        <v>872</v>
      </c>
      <c r="O835" s="317" t="s">
        <v>2015</v>
      </c>
      <c r="P835" s="317" t="s">
        <v>2742</v>
      </c>
      <c r="Q835" s="318">
        <v>23.55</v>
      </c>
      <c r="R835" s="316">
        <v>50</v>
      </c>
      <c r="S835" s="318">
        <v>1177.5</v>
      </c>
      <c r="T835" s="397"/>
      <c r="U835" s="397"/>
      <c r="V835" s="397"/>
      <c r="W835" s="397"/>
      <c r="X835" s="397"/>
      <c r="Y835" s="397"/>
      <c r="Z835" s="397"/>
      <c r="AA835" s="397"/>
      <c r="AB835" s="397"/>
      <c r="AC835" s="397"/>
      <c r="AD835" s="397"/>
    </row>
    <row r="836" spans="1:30" ht="22.5">
      <c r="A836" s="397"/>
      <c r="B836" s="397"/>
      <c r="C836" s="397"/>
      <c r="D836" s="397"/>
      <c r="E836" s="397"/>
      <c r="F836" s="397"/>
      <c r="G836" s="397"/>
      <c r="H836" s="397"/>
      <c r="I836" s="397"/>
      <c r="J836" s="397"/>
      <c r="K836" s="397"/>
      <c r="L836" s="397"/>
      <c r="M836" s="397"/>
      <c r="N836" s="313" t="s">
        <v>873</v>
      </c>
      <c r="O836" s="317" t="s">
        <v>2015</v>
      </c>
      <c r="P836" s="317" t="s">
        <v>2742</v>
      </c>
      <c r="Q836" s="318">
        <v>118.48</v>
      </c>
      <c r="R836" s="316">
        <v>70</v>
      </c>
      <c r="S836" s="318">
        <v>8293.6</v>
      </c>
      <c r="T836" s="397"/>
      <c r="U836" s="397"/>
      <c r="V836" s="397"/>
      <c r="W836" s="397"/>
      <c r="X836" s="397"/>
      <c r="Y836" s="397"/>
      <c r="Z836" s="397"/>
      <c r="AA836" s="397"/>
      <c r="AB836" s="397"/>
      <c r="AC836" s="397"/>
      <c r="AD836" s="397"/>
    </row>
    <row r="837" spans="1:30" ht="33.75">
      <c r="A837" s="397"/>
      <c r="B837" s="397"/>
      <c r="C837" s="397"/>
      <c r="D837" s="397"/>
      <c r="E837" s="397"/>
      <c r="F837" s="397"/>
      <c r="G837" s="397"/>
      <c r="H837" s="397"/>
      <c r="I837" s="397"/>
      <c r="J837" s="397"/>
      <c r="K837" s="397"/>
      <c r="L837" s="397"/>
      <c r="M837" s="397"/>
      <c r="N837" s="313" t="s">
        <v>874</v>
      </c>
      <c r="O837" s="317" t="s">
        <v>2015</v>
      </c>
      <c r="P837" s="317" t="s">
        <v>2742</v>
      </c>
      <c r="Q837" s="318">
        <v>200.27</v>
      </c>
      <c r="R837" s="316">
        <v>5</v>
      </c>
      <c r="S837" s="318">
        <v>1001.35</v>
      </c>
      <c r="T837" s="397"/>
      <c r="U837" s="397"/>
      <c r="V837" s="397"/>
      <c r="W837" s="397"/>
      <c r="X837" s="397"/>
      <c r="Y837" s="397"/>
      <c r="Z837" s="397"/>
      <c r="AA837" s="397"/>
      <c r="AB837" s="397"/>
      <c r="AC837" s="397"/>
      <c r="AD837" s="397"/>
    </row>
    <row r="838" spans="1:30" ht="22.5">
      <c r="A838" s="397"/>
      <c r="B838" s="397"/>
      <c r="C838" s="397"/>
      <c r="D838" s="397"/>
      <c r="E838" s="397"/>
      <c r="F838" s="397"/>
      <c r="G838" s="397"/>
      <c r="H838" s="397"/>
      <c r="I838" s="397"/>
      <c r="J838" s="397"/>
      <c r="K838" s="397"/>
      <c r="L838" s="397"/>
      <c r="M838" s="397"/>
      <c r="N838" s="313" t="s">
        <v>875</v>
      </c>
      <c r="O838" s="317" t="s">
        <v>2015</v>
      </c>
      <c r="P838" s="317" t="s">
        <v>2742</v>
      </c>
      <c r="Q838" s="318">
        <v>1889.72</v>
      </c>
      <c r="R838" s="316">
        <v>60</v>
      </c>
      <c r="S838" s="318">
        <v>113383.2</v>
      </c>
      <c r="T838" s="397"/>
      <c r="U838" s="397"/>
      <c r="V838" s="397"/>
      <c r="W838" s="397"/>
      <c r="X838" s="397"/>
      <c r="Y838" s="397"/>
      <c r="Z838" s="397"/>
      <c r="AA838" s="397"/>
      <c r="AB838" s="397"/>
      <c r="AC838" s="397"/>
      <c r="AD838" s="397"/>
    </row>
    <row r="839" spans="1:30" ht="12.75">
      <c r="A839" s="379"/>
      <c r="B839" s="379"/>
      <c r="C839" s="379"/>
      <c r="D839" s="379"/>
      <c r="E839" s="379"/>
      <c r="F839" s="379"/>
      <c r="G839" s="379"/>
      <c r="H839" s="379"/>
      <c r="I839" s="379"/>
      <c r="J839" s="379"/>
      <c r="K839" s="379"/>
      <c r="L839" s="379"/>
      <c r="M839" s="379"/>
      <c r="N839" s="319" t="s">
        <v>589</v>
      </c>
      <c r="O839" s="36"/>
      <c r="P839" s="36"/>
      <c r="Q839" s="36"/>
      <c r="R839" s="36"/>
      <c r="S839" s="320">
        <v>280000</v>
      </c>
      <c r="T839" s="379"/>
      <c r="U839" s="379"/>
      <c r="V839" s="379"/>
      <c r="W839" s="379"/>
      <c r="X839" s="379"/>
      <c r="Y839" s="379"/>
      <c r="Z839" s="379"/>
      <c r="AA839" s="379"/>
      <c r="AB839" s="379"/>
      <c r="AC839" s="379"/>
      <c r="AD839" s="379"/>
    </row>
    <row r="840" spans="1:30" ht="12.75" customHeight="1">
      <c r="A840" s="404" t="s">
        <v>879</v>
      </c>
      <c r="B840" s="404"/>
      <c r="C840" s="404" t="s">
        <v>777</v>
      </c>
      <c r="D840" s="404" t="s">
        <v>2256</v>
      </c>
      <c r="E840" s="404" t="s">
        <v>878</v>
      </c>
      <c r="F840" s="404" t="s">
        <v>2180</v>
      </c>
      <c r="G840" s="404" t="s">
        <v>2257</v>
      </c>
      <c r="H840" s="404" t="s">
        <v>2309</v>
      </c>
      <c r="I840" s="404" t="s">
        <v>1127</v>
      </c>
      <c r="J840" s="404" t="s">
        <v>2237</v>
      </c>
      <c r="K840" s="404" t="s">
        <v>198</v>
      </c>
      <c r="L840" s="404" t="s">
        <v>199</v>
      </c>
      <c r="M840" s="404" t="s">
        <v>880</v>
      </c>
      <c r="N840" s="313" t="s">
        <v>881</v>
      </c>
      <c r="O840" s="314" t="s">
        <v>2015</v>
      </c>
      <c r="P840" s="314" t="s">
        <v>2742</v>
      </c>
      <c r="Q840" s="316">
        <v>71.33</v>
      </c>
      <c r="R840" s="316">
        <v>1</v>
      </c>
      <c r="S840" s="316">
        <v>71.33</v>
      </c>
      <c r="T840" s="404" t="s">
        <v>82</v>
      </c>
      <c r="U840" s="404" t="s">
        <v>100</v>
      </c>
      <c r="V840" s="404" t="s">
        <v>876</v>
      </c>
      <c r="W840" s="404" t="s">
        <v>877</v>
      </c>
      <c r="X840" s="404"/>
      <c r="Y840" s="404" t="s">
        <v>84</v>
      </c>
      <c r="Z840" s="404" t="s">
        <v>2764</v>
      </c>
      <c r="AA840" s="404"/>
      <c r="AB840" s="404"/>
      <c r="AC840" s="404"/>
      <c r="AD840" s="404"/>
    </row>
    <row r="841" spans="1:30" ht="12.75">
      <c r="A841" s="404"/>
      <c r="B841" s="404"/>
      <c r="C841" s="404"/>
      <c r="D841" s="404"/>
      <c r="E841" s="404"/>
      <c r="F841" s="404"/>
      <c r="G841" s="404"/>
      <c r="H841" s="404"/>
      <c r="I841" s="404"/>
      <c r="J841" s="404"/>
      <c r="K841" s="404"/>
      <c r="L841" s="404"/>
      <c r="M841" s="404"/>
      <c r="N841" s="313" t="s">
        <v>881</v>
      </c>
      <c r="O841" s="314" t="s">
        <v>2015</v>
      </c>
      <c r="P841" s="317" t="s">
        <v>2742</v>
      </c>
      <c r="Q841" s="316">
        <v>71.43</v>
      </c>
      <c r="R841" s="316">
        <v>69</v>
      </c>
      <c r="S841" s="316">
        <v>4928.67</v>
      </c>
      <c r="T841" s="404"/>
      <c r="U841" s="404"/>
      <c r="V841" s="404"/>
      <c r="W841" s="404"/>
      <c r="X841" s="404"/>
      <c r="Y841" s="404"/>
      <c r="Z841" s="404"/>
      <c r="AA841" s="404"/>
      <c r="AB841" s="404"/>
      <c r="AC841" s="404"/>
      <c r="AD841" s="404"/>
    </row>
    <row r="842" spans="1:30" ht="71.25" customHeight="1">
      <c r="A842" s="448"/>
      <c r="B842" s="448"/>
      <c r="C842" s="448"/>
      <c r="D842" s="448"/>
      <c r="E842" s="448"/>
      <c r="F842" s="448"/>
      <c r="G842" s="448"/>
      <c r="H842" s="448"/>
      <c r="I842" s="448"/>
      <c r="J842" s="448"/>
      <c r="K842" s="448"/>
      <c r="L842" s="448"/>
      <c r="M842" s="448"/>
      <c r="N842" s="10" t="s">
        <v>589</v>
      </c>
      <c r="O842" s="10"/>
      <c r="P842" s="10"/>
      <c r="Q842" s="10"/>
      <c r="R842" s="10"/>
      <c r="S842" s="10" t="s">
        <v>882</v>
      </c>
      <c r="T842" s="448"/>
      <c r="U842" s="448"/>
      <c r="V842" s="448"/>
      <c r="W842" s="448"/>
      <c r="X842" s="448"/>
      <c r="Y842" s="448"/>
      <c r="Z842" s="448"/>
      <c r="AA842" s="448"/>
      <c r="AB842" s="448"/>
      <c r="AC842" s="448"/>
      <c r="AD842" s="448"/>
    </row>
    <row r="843" spans="1:30" ht="12.75" customHeight="1">
      <c r="A843" s="404" t="s">
        <v>883</v>
      </c>
      <c r="B843" s="404"/>
      <c r="C843" s="404" t="s">
        <v>777</v>
      </c>
      <c r="D843" s="404" t="s">
        <v>2256</v>
      </c>
      <c r="E843" s="404" t="s">
        <v>878</v>
      </c>
      <c r="F843" s="404" t="s">
        <v>2180</v>
      </c>
      <c r="G843" s="404" t="s">
        <v>2257</v>
      </c>
      <c r="H843" s="404" t="s">
        <v>627</v>
      </c>
      <c r="I843" s="404" t="s">
        <v>2108</v>
      </c>
      <c r="J843" s="404" t="s">
        <v>884</v>
      </c>
      <c r="K843" s="404" t="s">
        <v>1369</v>
      </c>
      <c r="L843" s="404" t="s">
        <v>352</v>
      </c>
      <c r="M843" s="404" t="s">
        <v>1370</v>
      </c>
      <c r="N843" s="46" t="s">
        <v>1371</v>
      </c>
      <c r="O843" s="119" t="s">
        <v>2015</v>
      </c>
      <c r="P843" s="3" t="s">
        <v>2742</v>
      </c>
      <c r="Q843" s="321">
        <v>680</v>
      </c>
      <c r="R843" s="322">
        <v>45</v>
      </c>
      <c r="S843" s="321">
        <v>30600</v>
      </c>
      <c r="T843" s="396" t="s">
        <v>1373</v>
      </c>
      <c r="U843" s="396" t="s">
        <v>1375</v>
      </c>
      <c r="V843" s="362">
        <v>7900000415</v>
      </c>
      <c r="W843" s="362">
        <v>790101001</v>
      </c>
      <c r="X843" s="404"/>
      <c r="Y843" s="396" t="s">
        <v>484</v>
      </c>
      <c r="Z843" s="404" t="s">
        <v>2764</v>
      </c>
      <c r="AA843" s="404"/>
      <c r="AB843" s="404"/>
      <c r="AC843" s="404"/>
      <c r="AD843" s="404"/>
    </row>
    <row r="844" spans="1:30" ht="25.5">
      <c r="A844" s="404"/>
      <c r="B844" s="404"/>
      <c r="C844" s="404"/>
      <c r="D844" s="404"/>
      <c r="E844" s="404"/>
      <c r="F844" s="404"/>
      <c r="G844" s="404"/>
      <c r="H844" s="404"/>
      <c r="I844" s="404"/>
      <c r="J844" s="404"/>
      <c r="K844" s="404"/>
      <c r="L844" s="404"/>
      <c r="M844" s="404"/>
      <c r="N844" s="46" t="s">
        <v>1372</v>
      </c>
      <c r="O844" s="119" t="s">
        <v>2015</v>
      </c>
      <c r="P844" s="3" t="s">
        <v>2742</v>
      </c>
      <c r="Q844" s="321">
        <v>14000</v>
      </c>
      <c r="R844" s="322">
        <v>10</v>
      </c>
      <c r="S844" s="321">
        <v>140000</v>
      </c>
      <c r="T844" s="401"/>
      <c r="U844" s="401"/>
      <c r="V844" s="397"/>
      <c r="W844" s="397"/>
      <c r="X844" s="404"/>
      <c r="Y844" s="401"/>
      <c r="Z844" s="404"/>
      <c r="AA844" s="404"/>
      <c r="AB844" s="404"/>
      <c r="AC844" s="404"/>
      <c r="AD844" s="404"/>
    </row>
    <row r="845" spans="1:30" ht="12.75">
      <c r="A845" s="448"/>
      <c r="B845" s="448"/>
      <c r="C845" s="448"/>
      <c r="D845" s="448"/>
      <c r="E845" s="448"/>
      <c r="F845" s="448"/>
      <c r="G845" s="448"/>
      <c r="H845" s="448"/>
      <c r="I845" s="448"/>
      <c r="J845" s="448"/>
      <c r="K845" s="448"/>
      <c r="L845" s="448"/>
      <c r="M845" s="448"/>
      <c r="N845" s="10" t="s">
        <v>589</v>
      </c>
      <c r="O845" s="10"/>
      <c r="P845" s="10"/>
      <c r="Q845" s="10"/>
      <c r="R845" s="10"/>
      <c r="S845" s="10" t="s">
        <v>1374</v>
      </c>
      <c r="T845" s="382"/>
      <c r="U845" s="382"/>
      <c r="V845" s="379"/>
      <c r="W845" s="379"/>
      <c r="X845" s="448"/>
      <c r="Y845" s="382"/>
      <c r="Z845" s="448"/>
      <c r="AA845" s="448"/>
      <c r="AB845" s="448"/>
      <c r="AC845" s="448"/>
      <c r="AD845" s="448"/>
    </row>
    <row r="846" spans="1:30" ht="75" customHeight="1">
      <c r="A846" s="10" t="s">
        <v>1376</v>
      </c>
      <c r="B846" s="10"/>
      <c r="C846" s="10" t="s">
        <v>777</v>
      </c>
      <c r="D846" s="10" t="s">
        <v>2256</v>
      </c>
      <c r="E846" s="10" t="s">
        <v>878</v>
      </c>
      <c r="F846" s="10" t="s">
        <v>2180</v>
      </c>
      <c r="G846" s="10" t="s">
        <v>2257</v>
      </c>
      <c r="H846" s="10" t="s">
        <v>627</v>
      </c>
      <c r="I846" s="10" t="s">
        <v>2108</v>
      </c>
      <c r="J846" s="10" t="s">
        <v>1377</v>
      </c>
      <c r="K846" s="10" t="s">
        <v>1378</v>
      </c>
      <c r="L846" s="10" t="s">
        <v>1379</v>
      </c>
      <c r="M846" s="10" t="s">
        <v>1380</v>
      </c>
      <c r="N846" s="325" t="s">
        <v>1381</v>
      </c>
      <c r="O846" s="55" t="s">
        <v>2015</v>
      </c>
      <c r="P846" s="55" t="s">
        <v>2742</v>
      </c>
      <c r="Q846" s="326">
        <v>32950</v>
      </c>
      <c r="R846" s="327">
        <v>15</v>
      </c>
      <c r="S846" s="326">
        <v>494250</v>
      </c>
      <c r="T846" s="10" t="s">
        <v>1373</v>
      </c>
      <c r="U846" s="10" t="s">
        <v>1375</v>
      </c>
      <c r="V846" s="10" t="s">
        <v>1400</v>
      </c>
      <c r="W846" s="10" t="s">
        <v>2180</v>
      </c>
      <c r="X846" s="10"/>
      <c r="Y846" s="10" t="s">
        <v>484</v>
      </c>
      <c r="Z846" s="10" t="s">
        <v>2764</v>
      </c>
      <c r="AA846" s="10"/>
      <c r="AB846" s="10"/>
      <c r="AC846" s="10"/>
      <c r="AD846" s="10"/>
    </row>
    <row r="847" spans="1:30" ht="77.25" customHeight="1">
      <c r="A847" s="3" t="s">
        <v>1382</v>
      </c>
      <c r="B847" s="3"/>
      <c r="C847" s="3" t="s">
        <v>777</v>
      </c>
      <c r="D847" s="3" t="s">
        <v>2256</v>
      </c>
      <c r="E847" s="3" t="s">
        <v>878</v>
      </c>
      <c r="F847" s="3" t="s">
        <v>2180</v>
      </c>
      <c r="G847" s="3" t="s">
        <v>2257</v>
      </c>
      <c r="H847" s="3" t="s">
        <v>627</v>
      </c>
      <c r="I847" s="3" t="s">
        <v>2108</v>
      </c>
      <c r="J847" s="3" t="s">
        <v>1377</v>
      </c>
      <c r="K847" s="3" t="s">
        <v>1383</v>
      </c>
      <c r="L847" s="3" t="s">
        <v>370</v>
      </c>
      <c r="M847" s="3" t="s">
        <v>1384</v>
      </c>
      <c r="N847" s="46" t="s">
        <v>1385</v>
      </c>
      <c r="O847" s="38" t="s">
        <v>2015</v>
      </c>
      <c r="P847" s="38" t="s">
        <v>2742</v>
      </c>
      <c r="Q847" s="323">
        <v>71995</v>
      </c>
      <c r="R847" s="3" t="s">
        <v>880</v>
      </c>
      <c r="S847" s="323">
        <v>287980</v>
      </c>
      <c r="T847" s="3" t="s">
        <v>1373</v>
      </c>
      <c r="U847" s="3" t="s">
        <v>1375</v>
      </c>
      <c r="V847" s="3" t="s">
        <v>1400</v>
      </c>
      <c r="W847" s="3" t="s">
        <v>2180</v>
      </c>
      <c r="X847" s="3"/>
      <c r="Y847" s="3" t="s">
        <v>484</v>
      </c>
      <c r="Z847" s="3" t="s">
        <v>2764</v>
      </c>
      <c r="AA847" s="3"/>
      <c r="AB847" s="3"/>
      <c r="AC847" s="3"/>
      <c r="AD847" s="3"/>
    </row>
    <row r="848" spans="1:30" ht="73.5" customHeight="1">
      <c r="A848" s="3" t="s">
        <v>1386</v>
      </c>
      <c r="B848" s="3"/>
      <c r="C848" s="3" t="s">
        <v>777</v>
      </c>
      <c r="D848" s="3" t="s">
        <v>2256</v>
      </c>
      <c r="E848" s="3" t="s">
        <v>878</v>
      </c>
      <c r="F848" s="3" t="s">
        <v>2180</v>
      </c>
      <c r="G848" s="3" t="s">
        <v>2257</v>
      </c>
      <c r="H848" s="3" t="s">
        <v>627</v>
      </c>
      <c r="I848" s="3" t="s">
        <v>2108</v>
      </c>
      <c r="J848" s="3" t="s">
        <v>884</v>
      </c>
      <c r="K848" s="3" t="s">
        <v>1387</v>
      </c>
      <c r="L848" s="3" t="s">
        <v>352</v>
      </c>
      <c r="M848" s="3" t="s">
        <v>1388</v>
      </c>
      <c r="N848" s="28" t="s">
        <v>1389</v>
      </c>
      <c r="O848" s="38" t="s">
        <v>2015</v>
      </c>
      <c r="P848" s="38" t="s">
        <v>2742</v>
      </c>
      <c r="Q848" s="323">
        <v>890.7</v>
      </c>
      <c r="R848" s="324">
        <v>110</v>
      </c>
      <c r="S848" s="323">
        <v>97977</v>
      </c>
      <c r="T848" s="3" t="s">
        <v>1373</v>
      </c>
      <c r="U848" s="3" t="s">
        <v>1375</v>
      </c>
      <c r="V848" s="3" t="s">
        <v>1400</v>
      </c>
      <c r="W848" s="3" t="s">
        <v>2180</v>
      </c>
      <c r="X848" s="3"/>
      <c r="Y848" s="3" t="s">
        <v>484</v>
      </c>
      <c r="Z848" s="3" t="s">
        <v>2764</v>
      </c>
      <c r="AA848" s="3"/>
      <c r="AB848" s="3"/>
      <c r="AC848" s="3"/>
      <c r="AD848" s="3"/>
    </row>
    <row r="849" spans="1:30" ht="63.75">
      <c r="A849" s="3" t="s">
        <v>1390</v>
      </c>
      <c r="B849" s="3"/>
      <c r="C849" s="3" t="s">
        <v>777</v>
      </c>
      <c r="D849" s="3" t="s">
        <v>2256</v>
      </c>
      <c r="E849" s="3" t="s">
        <v>878</v>
      </c>
      <c r="F849" s="3" t="s">
        <v>2180</v>
      </c>
      <c r="G849" s="3" t="s">
        <v>2257</v>
      </c>
      <c r="H849" s="3" t="s">
        <v>627</v>
      </c>
      <c r="I849" s="3" t="s">
        <v>2108</v>
      </c>
      <c r="J849" s="3" t="s">
        <v>1391</v>
      </c>
      <c r="K849" s="3" t="s">
        <v>1392</v>
      </c>
      <c r="L849" s="3" t="s">
        <v>1393</v>
      </c>
      <c r="M849" s="3" t="s">
        <v>1394</v>
      </c>
      <c r="N849" s="28" t="s">
        <v>1395</v>
      </c>
      <c r="O849" s="38" t="s">
        <v>2015</v>
      </c>
      <c r="P849" s="38" t="s">
        <v>2742</v>
      </c>
      <c r="Q849" s="323">
        <v>999</v>
      </c>
      <c r="R849" s="324">
        <v>26</v>
      </c>
      <c r="S849" s="323">
        <v>25974</v>
      </c>
      <c r="T849" s="3" t="s">
        <v>1373</v>
      </c>
      <c r="U849" s="3" t="s">
        <v>1375</v>
      </c>
      <c r="V849" s="3" t="s">
        <v>1400</v>
      </c>
      <c r="W849" s="3" t="s">
        <v>2180</v>
      </c>
      <c r="X849" s="3"/>
      <c r="Y849" s="3" t="s">
        <v>484</v>
      </c>
      <c r="Z849" s="3" t="s">
        <v>2764</v>
      </c>
      <c r="AA849" s="3"/>
      <c r="AB849" s="3"/>
      <c r="AC849" s="3"/>
      <c r="AD849" s="3"/>
    </row>
    <row r="850" spans="1:30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</row>
    <row r="851" spans="1:30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</row>
    <row r="852" spans="1:30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</row>
    <row r="853" spans="1:30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</row>
    <row r="854" spans="1:30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</row>
    <row r="855" spans="1:30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</row>
    <row r="856" spans="1:30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</row>
    <row r="857" spans="1:30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</row>
    <row r="858" spans="1:30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</row>
    <row r="859" spans="1:30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</row>
    <row r="860" spans="1:30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</row>
    <row r="861" spans="1:30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</row>
    <row r="862" spans="1:30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</row>
    <row r="863" spans="1:30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</row>
    <row r="864" spans="1:30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</row>
    <row r="865" spans="1:30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</row>
    <row r="866" spans="1:30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</row>
    <row r="867" spans="1:30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</row>
    <row r="868" spans="1:30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</row>
    <row r="869" spans="1:30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</row>
    <row r="870" spans="1:30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</row>
    <row r="871" spans="1:30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</row>
    <row r="872" spans="1:30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</row>
    <row r="873" spans="1:30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</row>
    <row r="874" spans="1:30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</row>
    <row r="875" spans="1:30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</row>
    <row r="876" spans="1:30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</row>
    <row r="877" spans="1:30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</row>
    <row r="878" spans="1:30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</row>
    <row r="879" spans="1:30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</row>
    <row r="880" spans="1:30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</row>
    <row r="881" spans="1:30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</row>
    <row r="882" spans="1:30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</row>
    <row r="883" spans="1:30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</row>
    <row r="884" spans="1:30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</row>
    <row r="885" spans="1:30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</row>
    <row r="886" spans="1:30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</row>
    <row r="887" spans="1:30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</row>
    <row r="888" spans="1:30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</row>
    <row r="889" spans="1:30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</row>
    <row r="890" spans="1:30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</row>
    <row r="891" spans="1:30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</row>
    <row r="892" spans="1:30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</row>
    <row r="893" spans="1:30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</row>
    <row r="894" spans="1:30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</row>
    <row r="895" spans="1:30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</row>
    <row r="896" spans="1:30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</row>
    <row r="897" spans="1:30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</row>
    <row r="898" spans="1:30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</row>
    <row r="899" spans="1:30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</row>
    <row r="900" spans="1:30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</row>
    <row r="901" spans="1:30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</row>
    <row r="902" spans="1:30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</row>
    <row r="903" spans="1:30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</row>
    <row r="904" spans="1:30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</row>
    <row r="905" spans="1:30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</row>
    <row r="906" spans="1:30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</row>
    <row r="907" spans="1:30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</row>
    <row r="908" spans="1:30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</row>
    <row r="909" spans="1:30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</row>
    <row r="910" spans="1:30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</row>
    <row r="911" spans="1:30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</row>
    <row r="912" spans="1:30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</row>
    <row r="913" spans="1:30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</row>
    <row r="914" spans="1:30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</row>
    <row r="915" spans="1:30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</row>
    <row r="916" spans="1:30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</row>
    <row r="917" spans="1:30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</row>
    <row r="918" spans="1:30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</row>
    <row r="919" spans="1:30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</row>
    <row r="920" spans="1:30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</row>
    <row r="921" spans="1:30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</row>
    <row r="922" spans="1:30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</row>
    <row r="923" spans="1:30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</row>
    <row r="924" spans="1:30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</row>
    <row r="925" spans="1:30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</row>
    <row r="926" spans="1:30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</row>
    <row r="927" spans="1:30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</row>
    <row r="928" spans="1:30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</row>
    <row r="929" spans="1:30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</row>
    <row r="930" spans="1:30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</row>
    <row r="931" spans="1:30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</row>
    <row r="932" spans="1:30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</row>
    <row r="933" spans="1:30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</row>
    <row r="934" spans="1:30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</row>
    <row r="935" spans="1:30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</row>
    <row r="936" spans="1:30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</row>
    <row r="937" spans="1:30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</row>
    <row r="938" spans="1:30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</row>
    <row r="939" spans="1:30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</row>
    <row r="940" spans="1:30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</row>
    <row r="941" spans="1:30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</row>
    <row r="942" spans="1:30" ht="12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</row>
    <row r="943" spans="1:30" ht="12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</row>
    <row r="944" spans="1:30" ht="12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</row>
    <row r="945" spans="1:30" ht="12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</row>
    <row r="946" spans="1:30" ht="12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</row>
    <row r="947" spans="1:30" ht="12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</row>
    <row r="948" spans="1:30" ht="12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</row>
    <row r="949" spans="1:30" ht="12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</row>
    <row r="950" spans="1:30" ht="12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</row>
    <row r="951" spans="1:30" ht="12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</row>
    <row r="952" spans="1:30" ht="12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</row>
    <row r="953" spans="1:30" ht="12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</row>
    <row r="954" spans="1:30" ht="12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</row>
    <row r="955" spans="1:30" ht="12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</row>
    <row r="956" spans="1:30" ht="12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</row>
    <row r="957" spans="1:30" ht="12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</row>
    <row r="958" spans="1:30" ht="12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</row>
    <row r="959" spans="1:30" ht="12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</row>
    <row r="960" spans="1:30" ht="12.7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</row>
    <row r="961" spans="1:30" ht="12.7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</row>
    <row r="962" spans="1:30" ht="12.7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</row>
    <row r="963" spans="1:30" ht="12.7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</row>
    <row r="964" spans="1:30" ht="12.7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</row>
  </sheetData>
  <mergeCells count="767">
    <mergeCell ref="D843:D845"/>
    <mergeCell ref="C843:C845"/>
    <mergeCell ref="B843:B845"/>
    <mergeCell ref="A843:A845"/>
    <mergeCell ref="H843:H845"/>
    <mergeCell ref="G843:G845"/>
    <mergeCell ref="F843:F845"/>
    <mergeCell ref="E843:E845"/>
    <mergeCell ref="L843:L845"/>
    <mergeCell ref="K843:K845"/>
    <mergeCell ref="J843:J845"/>
    <mergeCell ref="I843:I845"/>
    <mergeCell ref="AB843:AB845"/>
    <mergeCell ref="AC843:AC845"/>
    <mergeCell ref="AD843:AD845"/>
    <mergeCell ref="M843:M845"/>
    <mergeCell ref="X843:X845"/>
    <mergeCell ref="Y843:Y845"/>
    <mergeCell ref="Z843:Z845"/>
    <mergeCell ref="AA843:AA845"/>
    <mergeCell ref="T843:T845"/>
    <mergeCell ref="U843:U845"/>
    <mergeCell ref="V843:V845"/>
    <mergeCell ref="W843:W845"/>
    <mergeCell ref="D840:D842"/>
    <mergeCell ref="C840:C842"/>
    <mergeCell ref="L840:L842"/>
    <mergeCell ref="K840:K842"/>
    <mergeCell ref="J840:J842"/>
    <mergeCell ref="I840:I842"/>
    <mergeCell ref="V840:V842"/>
    <mergeCell ref="W840:W842"/>
    <mergeCell ref="B840:B842"/>
    <mergeCell ref="A840:A842"/>
    <mergeCell ref="H840:H842"/>
    <mergeCell ref="G840:G842"/>
    <mergeCell ref="F840:F842"/>
    <mergeCell ref="E840:E842"/>
    <mergeCell ref="AB840:AB842"/>
    <mergeCell ref="AC840:AC842"/>
    <mergeCell ref="AD840:AD842"/>
    <mergeCell ref="M840:M842"/>
    <mergeCell ref="X840:X842"/>
    <mergeCell ref="Y840:Y842"/>
    <mergeCell ref="Z840:Z842"/>
    <mergeCell ref="AA840:AA842"/>
    <mergeCell ref="T840:T842"/>
    <mergeCell ref="U840:U842"/>
    <mergeCell ref="D812:D839"/>
    <mergeCell ref="C812:C839"/>
    <mergeCell ref="B812:B839"/>
    <mergeCell ref="A812:A839"/>
    <mergeCell ref="H812:H839"/>
    <mergeCell ref="G812:G839"/>
    <mergeCell ref="F812:F839"/>
    <mergeCell ref="E812:E839"/>
    <mergeCell ref="L812:L839"/>
    <mergeCell ref="K812:K839"/>
    <mergeCell ref="J812:J839"/>
    <mergeCell ref="I812:I839"/>
    <mergeCell ref="AB812:AB839"/>
    <mergeCell ref="AC812:AC839"/>
    <mergeCell ref="AD812:AD839"/>
    <mergeCell ref="M812:M839"/>
    <mergeCell ref="X812:X839"/>
    <mergeCell ref="Y812:Y839"/>
    <mergeCell ref="Z812:Z839"/>
    <mergeCell ref="AA812:AA839"/>
    <mergeCell ref="T812:T839"/>
    <mergeCell ref="U812:U839"/>
    <mergeCell ref="V812:V839"/>
    <mergeCell ref="W812:W839"/>
    <mergeCell ref="AB602:AB621"/>
    <mergeCell ref="AC602:AC621"/>
    <mergeCell ref="Y602:Y621"/>
    <mergeCell ref="Z602:Z621"/>
    <mergeCell ref="AA602:AA621"/>
    <mergeCell ref="AB622:AB630"/>
    <mergeCell ref="AC622:AC630"/>
    <mergeCell ref="V631:V685"/>
    <mergeCell ref="AD602:AD621"/>
    <mergeCell ref="B602:B621"/>
    <mergeCell ref="G602:G621"/>
    <mergeCell ref="A602:A621"/>
    <mergeCell ref="T602:T621"/>
    <mergeCell ref="U602:U621"/>
    <mergeCell ref="F602:F621"/>
    <mergeCell ref="E602:E621"/>
    <mergeCell ref="D602:D621"/>
    <mergeCell ref="C602:C621"/>
    <mergeCell ref="J602:J621"/>
    <mergeCell ref="I602:I621"/>
    <mergeCell ref="H602:H621"/>
    <mergeCell ref="AD596:AD601"/>
    <mergeCell ref="M602:M621"/>
    <mergeCell ref="L602:L621"/>
    <mergeCell ref="K602:K621"/>
    <mergeCell ref="V602:V621"/>
    <mergeCell ref="W602:W621"/>
    <mergeCell ref="X602:X621"/>
    <mergeCell ref="Z596:Z601"/>
    <mergeCell ref="AA596:AA601"/>
    <mergeCell ref="AB596:AB601"/>
    <mergeCell ref="AC596:AC601"/>
    <mergeCell ref="D596:D601"/>
    <mergeCell ref="C596:C601"/>
    <mergeCell ref="B596:B601"/>
    <mergeCell ref="A596:A601"/>
    <mergeCell ref="H596:H601"/>
    <mergeCell ref="G596:G601"/>
    <mergeCell ref="F596:F601"/>
    <mergeCell ref="E596:E601"/>
    <mergeCell ref="L596:L601"/>
    <mergeCell ref="K596:K601"/>
    <mergeCell ref="J596:J601"/>
    <mergeCell ref="I596:I601"/>
    <mergeCell ref="AB548:AB595"/>
    <mergeCell ref="AC548:AC595"/>
    <mergeCell ref="AD548:AD595"/>
    <mergeCell ref="M596:M601"/>
    <mergeCell ref="T596:T601"/>
    <mergeCell ref="U596:U601"/>
    <mergeCell ref="V596:V601"/>
    <mergeCell ref="W596:W601"/>
    <mergeCell ref="X596:X601"/>
    <mergeCell ref="Y596:Y601"/>
    <mergeCell ref="X548:X595"/>
    <mergeCell ref="Y548:Y595"/>
    <mergeCell ref="Z548:Z595"/>
    <mergeCell ref="AA548:AA595"/>
    <mergeCell ref="T548:T595"/>
    <mergeCell ref="U548:U595"/>
    <mergeCell ref="V548:V595"/>
    <mergeCell ref="W548:W595"/>
    <mergeCell ref="D548:D595"/>
    <mergeCell ref="C548:C595"/>
    <mergeCell ref="B548:B595"/>
    <mergeCell ref="A548:A595"/>
    <mergeCell ref="A489:A547"/>
    <mergeCell ref="M548:M595"/>
    <mergeCell ref="L548:L595"/>
    <mergeCell ref="K548:K595"/>
    <mergeCell ref="J548:J595"/>
    <mergeCell ref="I548:I595"/>
    <mergeCell ref="H548:H595"/>
    <mergeCell ref="G548:G595"/>
    <mergeCell ref="F548:F595"/>
    <mergeCell ref="E548:E595"/>
    <mergeCell ref="E489:E547"/>
    <mergeCell ref="D489:D547"/>
    <mergeCell ref="C489:C547"/>
    <mergeCell ref="B489:B547"/>
    <mergeCell ref="I489:I547"/>
    <mergeCell ref="H489:H547"/>
    <mergeCell ref="G489:G547"/>
    <mergeCell ref="F489:F547"/>
    <mergeCell ref="M489:M547"/>
    <mergeCell ref="L489:L547"/>
    <mergeCell ref="K489:K547"/>
    <mergeCell ref="J489:J547"/>
    <mergeCell ref="AA402:AA488"/>
    <mergeCell ref="AB402:AB488"/>
    <mergeCell ref="AC402:AC488"/>
    <mergeCell ref="AD402:AD488"/>
    <mergeCell ref="W402:W488"/>
    <mergeCell ref="X402:X488"/>
    <mergeCell ref="Y402:Y488"/>
    <mergeCell ref="Z402:Z488"/>
    <mergeCell ref="A402:A488"/>
    <mergeCell ref="T402:T488"/>
    <mergeCell ref="U402:U488"/>
    <mergeCell ref="V402:V488"/>
    <mergeCell ref="E402:E488"/>
    <mergeCell ref="D402:D488"/>
    <mergeCell ref="C402:C488"/>
    <mergeCell ref="B402:B488"/>
    <mergeCell ref="I402:I488"/>
    <mergeCell ref="H402:H488"/>
    <mergeCell ref="G402:G488"/>
    <mergeCell ref="F402:F488"/>
    <mergeCell ref="M402:M488"/>
    <mergeCell ref="L402:L488"/>
    <mergeCell ref="K402:K488"/>
    <mergeCell ref="J402:J488"/>
    <mergeCell ref="AA361:AA401"/>
    <mergeCell ref="AB361:AB401"/>
    <mergeCell ref="AC361:AC401"/>
    <mergeCell ref="AD361:AD401"/>
    <mergeCell ref="W361:W401"/>
    <mergeCell ref="X361:X401"/>
    <mergeCell ref="Y361:Y401"/>
    <mergeCell ref="Z361:Z401"/>
    <mergeCell ref="A361:A401"/>
    <mergeCell ref="T361:T401"/>
    <mergeCell ref="U361:U401"/>
    <mergeCell ref="V361:V401"/>
    <mergeCell ref="E361:E401"/>
    <mergeCell ref="D361:D401"/>
    <mergeCell ref="C361:C401"/>
    <mergeCell ref="B361:B401"/>
    <mergeCell ref="I361:I401"/>
    <mergeCell ref="H361:H401"/>
    <mergeCell ref="G361:G401"/>
    <mergeCell ref="F361:F401"/>
    <mergeCell ref="M361:M401"/>
    <mergeCell ref="L361:L401"/>
    <mergeCell ref="K361:K401"/>
    <mergeCell ref="J361:J401"/>
    <mergeCell ref="D175:D236"/>
    <mergeCell ref="C175:C236"/>
    <mergeCell ref="B175:B236"/>
    <mergeCell ref="A175:A236"/>
    <mergeCell ref="H175:H236"/>
    <mergeCell ref="G175:G236"/>
    <mergeCell ref="F175:F236"/>
    <mergeCell ref="E175:E236"/>
    <mergeCell ref="L175:L236"/>
    <mergeCell ref="K175:K236"/>
    <mergeCell ref="J175:J236"/>
    <mergeCell ref="I175:I236"/>
    <mergeCell ref="AC175:AC236"/>
    <mergeCell ref="AD175:AD236"/>
    <mergeCell ref="M175:M236"/>
    <mergeCell ref="X175:X236"/>
    <mergeCell ref="Y175:Y236"/>
    <mergeCell ref="Z175:Z236"/>
    <mergeCell ref="AA175:AA236"/>
    <mergeCell ref="T175:T236"/>
    <mergeCell ref="U175:U236"/>
    <mergeCell ref="V175:V236"/>
    <mergeCell ref="W175:W236"/>
    <mergeCell ref="AA237:AA283"/>
    <mergeCell ref="AB237:AB283"/>
    <mergeCell ref="X237:X283"/>
    <mergeCell ref="Y237:Y283"/>
    <mergeCell ref="Z237:Z283"/>
    <mergeCell ref="AB175:AB236"/>
    <mergeCell ref="AC237:AC283"/>
    <mergeCell ref="AD237:AD283"/>
    <mergeCell ref="AB284:AB360"/>
    <mergeCell ref="AC284:AC360"/>
    <mergeCell ref="AD284:AD360"/>
    <mergeCell ref="T237:T283"/>
    <mergeCell ref="U237:U283"/>
    <mergeCell ref="V237:V283"/>
    <mergeCell ref="W237:W283"/>
    <mergeCell ref="X284:X360"/>
    <mergeCell ref="Y284:Y360"/>
    <mergeCell ref="Z284:Z360"/>
    <mergeCell ref="AA284:AA360"/>
    <mergeCell ref="T284:T360"/>
    <mergeCell ref="U284:U360"/>
    <mergeCell ref="V284:V360"/>
    <mergeCell ref="W284:W360"/>
    <mergeCell ref="D284:D360"/>
    <mergeCell ref="C284:C360"/>
    <mergeCell ref="B284:B360"/>
    <mergeCell ref="A284:A360"/>
    <mergeCell ref="A237:A283"/>
    <mergeCell ref="M284:M360"/>
    <mergeCell ref="L284:L360"/>
    <mergeCell ref="K284:K360"/>
    <mergeCell ref="J284:J360"/>
    <mergeCell ref="I284:I360"/>
    <mergeCell ref="H284:H360"/>
    <mergeCell ref="G284:G360"/>
    <mergeCell ref="F284:F360"/>
    <mergeCell ref="E284:E360"/>
    <mergeCell ref="E237:E283"/>
    <mergeCell ref="D237:D283"/>
    <mergeCell ref="C237:C283"/>
    <mergeCell ref="B237:B283"/>
    <mergeCell ref="I237:I283"/>
    <mergeCell ref="H237:H283"/>
    <mergeCell ref="G237:G283"/>
    <mergeCell ref="F237:F283"/>
    <mergeCell ref="M237:M283"/>
    <mergeCell ref="L237:L283"/>
    <mergeCell ref="K237:K283"/>
    <mergeCell ref="J237:J283"/>
    <mergeCell ref="D129:D174"/>
    <mergeCell ref="C129:C174"/>
    <mergeCell ref="B129:B174"/>
    <mergeCell ref="A129:A174"/>
    <mergeCell ref="H129:H174"/>
    <mergeCell ref="G129:G174"/>
    <mergeCell ref="F129:F174"/>
    <mergeCell ref="E129:E174"/>
    <mergeCell ref="L129:L174"/>
    <mergeCell ref="K129:K174"/>
    <mergeCell ref="J129:J174"/>
    <mergeCell ref="I129:I174"/>
    <mergeCell ref="AB129:AB174"/>
    <mergeCell ref="AC129:AC174"/>
    <mergeCell ref="AD129:AD174"/>
    <mergeCell ref="M129:M174"/>
    <mergeCell ref="X129:X174"/>
    <mergeCell ref="Y129:Y174"/>
    <mergeCell ref="Z129:Z174"/>
    <mergeCell ref="AA129:AA174"/>
    <mergeCell ref="T129:T174"/>
    <mergeCell ref="U129:U174"/>
    <mergeCell ref="V129:V174"/>
    <mergeCell ref="W129:W174"/>
    <mergeCell ref="A2:A3"/>
    <mergeCell ref="B2:B3"/>
    <mergeCell ref="C2:C3"/>
    <mergeCell ref="D2:F2"/>
    <mergeCell ref="G2:G3"/>
    <mergeCell ref="H2:H3"/>
    <mergeCell ref="I2:I3"/>
    <mergeCell ref="J2:J3"/>
    <mergeCell ref="X5:X13"/>
    <mergeCell ref="K2:K3"/>
    <mergeCell ref="L2:M2"/>
    <mergeCell ref="N2:S2"/>
    <mergeCell ref="T2:Y2"/>
    <mergeCell ref="J5:J13"/>
    <mergeCell ref="Z2:AA2"/>
    <mergeCell ref="AB2:AD2"/>
    <mergeCell ref="N6:N7"/>
    <mergeCell ref="O6:O7"/>
    <mergeCell ref="Q6:Q7"/>
    <mergeCell ref="R6:R7"/>
    <mergeCell ref="S6:S7"/>
    <mergeCell ref="V5:V13"/>
    <mergeCell ref="W5:W13"/>
    <mergeCell ref="C5:C13"/>
    <mergeCell ref="U5:U13"/>
    <mergeCell ref="T5:T13"/>
    <mergeCell ref="I5:I13"/>
    <mergeCell ref="H5:H13"/>
    <mergeCell ref="G5:G13"/>
    <mergeCell ref="F5:F13"/>
    <mergeCell ref="M5:M13"/>
    <mergeCell ref="L5:L13"/>
    <mergeCell ref="K5:K13"/>
    <mergeCell ref="AC5:AC13"/>
    <mergeCell ref="AD5:AD13"/>
    <mergeCell ref="B5:B13"/>
    <mergeCell ref="A5:A13"/>
    <mergeCell ref="Y5:Y13"/>
    <mergeCell ref="Z5:Z13"/>
    <mergeCell ref="AA5:AA13"/>
    <mergeCell ref="AB5:AB13"/>
    <mergeCell ref="E5:E13"/>
    <mergeCell ref="D5:D13"/>
    <mergeCell ref="H14:H22"/>
    <mergeCell ref="G14:G22"/>
    <mergeCell ref="S15:S16"/>
    <mergeCell ref="M14:M22"/>
    <mergeCell ref="L14:L22"/>
    <mergeCell ref="K14:K22"/>
    <mergeCell ref="N15:N16"/>
    <mergeCell ref="O15:O16"/>
    <mergeCell ref="Q15:Q16"/>
    <mergeCell ref="R15:R16"/>
    <mergeCell ref="B14:B22"/>
    <mergeCell ref="A14:A22"/>
    <mergeCell ref="T14:T22"/>
    <mergeCell ref="U14:U22"/>
    <mergeCell ref="F14:F22"/>
    <mergeCell ref="E14:E22"/>
    <mergeCell ref="D14:D22"/>
    <mergeCell ref="C14:C22"/>
    <mergeCell ref="J14:J22"/>
    <mergeCell ref="I14:I22"/>
    <mergeCell ref="V14:V22"/>
    <mergeCell ref="W14:W22"/>
    <mergeCell ref="X14:X22"/>
    <mergeCell ref="Y14:Y22"/>
    <mergeCell ref="Z14:Z22"/>
    <mergeCell ref="AA14:AA22"/>
    <mergeCell ref="AB14:AB22"/>
    <mergeCell ref="AC14:AC22"/>
    <mergeCell ref="AD14:AD22"/>
    <mergeCell ref="T23:T62"/>
    <mergeCell ref="U23:U62"/>
    <mergeCell ref="V23:V62"/>
    <mergeCell ref="W23:W62"/>
    <mergeCell ref="X23:X62"/>
    <mergeCell ref="Y23:Y62"/>
    <mergeCell ref="Z23:Z62"/>
    <mergeCell ref="AA23:AA62"/>
    <mergeCell ref="AB23:AB62"/>
    <mergeCell ref="AC23:AC62"/>
    <mergeCell ref="AD23:AD62"/>
    <mergeCell ref="M24:M62"/>
    <mergeCell ref="L24:L62"/>
    <mergeCell ref="K24:K62"/>
    <mergeCell ref="J24:J62"/>
    <mergeCell ref="I24:I62"/>
    <mergeCell ref="H24:H62"/>
    <mergeCell ref="G24:G62"/>
    <mergeCell ref="F24:F62"/>
    <mergeCell ref="E23:E62"/>
    <mergeCell ref="M63:M116"/>
    <mergeCell ref="L63:L116"/>
    <mergeCell ref="K63:K116"/>
    <mergeCell ref="J63:J116"/>
    <mergeCell ref="I63:I116"/>
    <mergeCell ref="H63:H116"/>
    <mergeCell ref="G63:G116"/>
    <mergeCell ref="D23:D62"/>
    <mergeCell ref="C23:C62"/>
    <mergeCell ref="B23:B62"/>
    <mergeCell ref="A23:A62"/>
    <mergeCell ref="B63:B116"/>
    <mergeCell ref="A63:A116"/>
    <mergeCell ref="T63:T116"/>
    <mergeCell ref="U63:U116"/>
    <mergeCell ref="F63:F116"/>
    <mergeCell ref="E63:E116"/>
    <mergeCell ref="D63:D116"/>
    <mergeCell ref="C63:C116"/>
    <mergeCell ref="V63:V116"/>
    <mergeCell ref="W63:W116"/>
    <mergeCell ref="X63:X116"/>
    <mergeCell ref="Y63:Y116"/>
    <mergeCell ref="Z63:Z116"/>
    <mergeCell ref="AA63:AA116"/>
    <mergeCell ref="AB63:AB116"/>
    <mergeCell ref="AC63:AC116"/>
    <mergeCell ref="AD63:AD116"/>
    <mergeCell ref="T117:T128"/>
    <mergeCell ref="U117:U128"/>
    <mergeCell ref="V117:V128"/>
    <mergeCell ref="W117:W128"/>
    <mergeCell ref="X117:X128"/>
    <mergeCell ref="Y117:Y128"/>
    <mergeCell ref="Z117:Z128"/>
    <mergeCell ref="AA117:AA128"/>
    <mergeCell ref="AB117:AB128"/>
    <mergeCell ref="AC117:AC128"/>
    <mergeCell ref="AD117:AD128"/>
    <mergeCell ref="M117:M128"/>
    <mergeCell ref="L117:L128"/>
    <mergeCell ref="K117:K128"/>
    <mergeCell ref="J117:J128"/>
    <mergeCell ref="I117:I128"/>
    <mergeCell ref="H117:H128"/>
    <mergeCell ref="C117:C128"/>
    <mergeCell ref="B117:B128"/>
    <mergeCell ref="A117:A128"/>
    <mergeCell ref="G117:G128"/>
    <mergeCell ref="F117:F128"/>
    <mergeCell ref="E117:E128"/>
    <mergeCell ref="D117:D128"/>
    <mergeCell ref="AD622:AD630"/>
    <mergeCell ref="M622:M630"/>
    <mergeCell ref="X622:X630"/>
    <mergeCell ref="Y622:Y630"/>
    <mergeCell ref="Z622:Z630"/>
    <mergeCell ref="AA622:AA630"/>
    <mergeCell ref="T622:T630"/>
    <mergeCell ref="U622:U630"/>
    <mergeCell ref="V622:V630"/>
    <mergeCell ref="W622:W630"/>
    <mergeCell ref="A622:A630"/>
    <mergeCell ref="H622:H630"/>
    <mergeCell ref="G622:G630"/>
    <mergeCell ref="F622:F630"/>
    <mergeCell ref="E622:E630"/>
    <mergeCell ref="B622:B630"/>
    <mergeCell ref="D622:D630"/>
    <mergeCell ref="C622:C630"/>
    <mergeCell ref="L622:L630"/>
    <mergeCell ref="K622:K630"/>
    <mergeCell ref="J622:J630"/>
    <mergeCell ref="I622:I630"/>
    <mergeCell ref="AD631:AD685"/>
    <mergeCell ref="M631:M685"/>
    <mergeCell ref="X631:X685"/>
    <mergeCell ref="Y631:Y685"/>
    <mergeCell ref="Z631:Z685"/>
    <mergeCell ref="AA631:AA685"/>
    <mergeCell ref="T631:T685"/>
    <mergeCell ref="U631:U685"/>
    <mergeCell ref="W631:W685"/>
    <mergeCell ref="AB631:AB685"/>
    <mergeCell ref="B631:B685"/>
    <mergeCell ref="AC631:AC685"/>
    <mergeCell ref="L631:L685"/>
    <mergeCell ref="J631:J685"/>
    <mergeCell ref="I631:I685"/>
    <mergeCell ref="A631:A685"/>
    <mergeCell ref="N706:N707"/>
    <mergeCell ref="A686:A711"/>
    <mergeCell ref="G631:G685"/>
    <mergeCell ref="F631:F685"/>
    <mergeCell ref="E631:E685"/>
    <mergeCell ref="D631:D685"/>
    <mergeCell ref="K631:K685"/>
    <mergeCell ref="H631:H685"/>
    <mergeCell ref="C631:C685"/>
    <mergeCell ref="O706:O707"/>
    <mergeCell ref="P706:P707"/>
    <mergeCell ref="T686:T711"/>
    <mergeCell ref="N709:N710"/>
    <mergeCell ref="O709:O710"/>
    <mergeCell ref="P709:P710"/>
    <mergeCell ref="R709:R710"/>
    <mergeCell ref="W686:W711"/>
    <mergeCell ref="X686:X711"/>
    <mergeCell ref="R706:R707"/>
    <mergeCell ref="S706:S707"/>
    <mergeCell ref="S709:S710"/>
    <mergeCell ref="AC686:AC711"/>
    <mergeCell ref="AD686:AD711"/>
    <mergeCell ref="M686:M711"/>
    <mergeCell ref="L686:L711"/>
    <mergeCell ref="Y686:Y711"/>
    <mergeCell ref="Z686:Z711"/>
    <mergeCell ref="AA686:AA711"/>
    <mergeCell ref="AB686:AB711"/>
    <mergeCell ref="U686:U711"/>
    <mergeCell ref="V686:V711"/>
    <mergeCell ref="T712:T738"/>
    <mergeCell ref="K712:K738"/>
    <mergeCell ref="J712:J738"/>
    <mergeCell ref="I712:I738"/>
    <mergeCell ref="H712:H738"/>
    <mergeCell ref="G712:G738"/>
    <mergeCell ref="F712:F738"/>
    <mergeCell ref="G686:G711"/>
    <mergeCell ref="F686:F711"/>
    <mergeCell ref="W712:W738"/>
    <mergeCell ref="X712:X738"/>
    <mergeCell ref="C686:C711"/>
    <mergeCell ref="B686:B711"/>
    <mergeCell ref="E686:E711"/>
    <mergeCell ref="D686:D711"/>
    <mergeCell ref="K686:K711"/>
    <mergeCell ref="J686:J711"/>
    <mergeCell ref="I686:I711"/>
    <mergeCell ref="H686:H711"/>
    <mergeCell ref="AC712:AC738"/>
    <mergeCell ref="AD712:AD738"/>
    <mergeCell ref="M713:M738"/>
    <mergeCell ref="L712:L738"/>
    <mergeCell ref="Y712:Y738"/>
    <mergeCell ref="Z712:Z738"/>
    <mergeCell ref="AA712:AA738"/>
    <mergeCell ref="AB712:AB738"/>
    <mergeCell ref="U712:U738"/>
    <mergeCell ref="V712:V738"/>
    <mergeCell ref="E712:E738"/>
    <mergeCell ref="D712:D738"/>
    <mergeCell ref="C712:C738"/>
    <mergeCell ref="B712:B738"/>
    <mergeCell ref="A712:A738"/>
    <mergeCell ref="M739:M744"/>
    <mergeCell ref="L739:L744"/>
    <mergeCell ref="K739:K744"/>
    <mergeCell ref="J739:J744"/>
    <mergeCell ref="I739:I744"/>
    <mergeCell ref="H739:H744"/>
    <mergeCell ref="G739:G744"/>
    <mergeCell ref="F739:F744"/>
    <mergeCell ref="E739:E744"/>
    <mergeCell ref="D739:D744"/>
    <mergeCell ref="C739:C744"/>
    <mergeCell ref="B739:B744"/>
    <mergeCell ref="A739:A744"/>
    <mergeCell ref="T739:T744"/>
    <mergeCell ref="U739:U744"/>
    <mergeCell ref="V739:V744"/>
    <mergeCell ref="W739:W744"/>
    <mergeCell ref="X739:X744"/>
    <mergeCell ref="Y739:Y744"/>
    <mergeCell ref="Z739:Z744"/>
    <mergeCell ref="AA739:AA744"/>
    <mergeCell ref="AB739:AB744"/>
    <mergeCell ref="AC739:AC744"/>
    <mergeCell ref="AD739:AD744"/>
    <mergeCell ref="T745:T759"/>
    <mergeCell ref="U745:U759"/>
    <mergeCell ref="V745:V759"/>
    <mergeCell ref="W745:W759"/>
    <mergeCell ref="X745:X759"/>
    <mergeCell ref="Y745:Y759"/>
    <mergeCell ref="Z745:Z759"/>
    <mergeCell ref="AA745:AA759"/>
    <mergeCell ref="AB745:AB759"/>
    <mergeCell ref="AC745:AC759"/>
    <mergeCell ref="AD745:AD759"/>
    <mergeCell ref="M745:M759"/>
    <mergeCell ref="L745:L759"/>
    <mergeCell ref="K745:K759"/>
    <mergeCell ref="J745:J759"/>
    <mergeCell ref="I745:I759"/>
    <mergeCell ref="H745:H759"/>
    <mergeCell ref="G745:G759"/>
    <mergeCell ref="F745:F759"/>
    <mergeCell ref="E745:E759"/>
    <mergeCell ref="D745:D759"/>
    <mergeCell ref="C745:C759"/>
    <mergeCell ref="B745:B759"/>
    <mergeCell ref="Y760:Y765"/>
    <mergeCell ref="Z760:Z765"/>
    <mergeCell ref="A745:A759"/>
    <mergeCell ref="T760:T765"/>
    <mergeCell ref="U760:U765"/>
    <mergeCell ref="V760:V765"/>
    <mergeCell ref="M760:M765"/>
    <mergeCell ref="L760:L765"/>
    <mergeCell ref="K760:K765"/>
    <mergeCell ref="J760:J765"/>
    <mergeCell ref="AA760:AA765"/>
    <mergeCell ref="AB760:AB765"/>
    <mergeCell ref="AC760:AC765"/>
    <mergeCell ref="AD760:AD765"/>
    <mergeCell ref="A760:A765"/>
    <mergeCell ref="T766:T769"/>
    <mergeCell ref="K766:K769"/>
    <mergeCell ref="J766:J769"/>
    <mergeCell ref="I766:I769"/>
    <mergeCell ref="H766:H769"/>
    <mergeCell ref="G766:G769"/>
    <mergeCell ref="F766:F769"/>
    <mergeCell ref="G760:G765"/>
    <mergeCell ref="F760:F765"/>
    <mergeCell ref="W766:W769"/>
    <mergeCell ref="X766:X769"/>
    <mergeCell ref="C760:C765"/>
    <mergeCell ref="B760:B765"/>
    <mergeCell ref="E760:E765"/>
    <mergeCell ref="D760:D765"/>
    <mergeCell ref="W760:W765"/>
    <mergeCell ref="X760:X765"/>
    <mergeCell ref="I760:I765"/>
    <mergeCell ref="H760:H765"/>
    <mergeCell ref="AC766:AC769"/>
    <mergeCell ref="AD766:AD769"/>
    <mergeCell ref="M766:M769"/>
    <mergeCell ref="L766:L769"/>
    <mergeCell ref="Y766:Y769"/>
    <mergeCell ref="Z766:Z769"/>
    <mergeCell ref="AA766:AA769"/>
    <mergeCell ref="AB766:AB769"/>
    <mergeCell ref="U766:U769"/>
    <mergeCell ref="V766:V769"/>
    <mergeCell ref="E766:E769"/>
    <mergeCell ref="D766:D769"/>
    <mergeCell ref="C766:C769"/>
    <mergeCell ref="B766:B769"/>
    <mergeCell ref="A766:A769"/>
    <mergeCell ref="T770:T775"/>
    <mergeCell ref="U770:U775"/>
    <mergeCell ref="V770:V775"/>
    <mergeCell ref="M770:M775"/>
    <mergeCell ref="L770:L775"/>
    <mergeCell ref="K770:K775"/>
    <mergeCell ref="J770:J775"/>
    <mergeCell ref="I770:I775"/>
    <mergeCell ref="H770:H775"/>
    <mergeCell ref="W770:W775"/>
    <mergeCell ref="X770:X775"/>
    <mergeCell ref="Y770:Y775"/>
    <mergeCell ref="Z770:Z775"/>
    <mergeCell ref="AA770:AA775"/>
    <mergeCell ref="AB770:AB775"/>
    <mergeCell ref="AC770:AC775"/>
    <mergeCell ref="AD770:AD775"/>
    <mergeCell ref="C770:C775"/>
    <mergeCell ref="B770:B775"/>
    <mergeCell ref="A770:A775"/>
    <mergeCell ref="G770:G775"/>
    <mergeCell ref="F770:F775"/>
    <mergeCell ref="E770:E775"/>
    <mergeCell ref="D770:D775"/>
    <mergeCell ref="G776:G779"/>
    <mergeCell ref="F776:F779"/>
    <mergeCell ref="M776:M779"/>
    <mergeCell ref="L776:L779"/>
    <mergeCell ref="K776:K779"/>
    <mergeCell ref="J776:J779"/>
    <mergeCell ref="A776:A779"/>
    <mergeCell ref="T776:T779"/>
    <mergeCell ref="U776:U779"/>
    <mergeCell ref="V776:V779"/>
    <mergeCell ref="E776:E779"/>
    <mergeCell ref="D776:D779"/>
    <mergeCell ref="C776:C779"/>
    <mergeCell ref="B776:B779"/>
    <mergeCell ref="I776:I779"/>
    <mergeCell ref="H776:H779"/>
    <mergeCell ref="AC776:AC779"/>
    <mergeCell ref="AD776:AD779"/>
    <mergeCell ref="W776:W779"/>
    <mergeCell ref="X776:X779"/>
    <mergeCell ref="Y776:Y779"/>
    <mergeCell ref="Z776:Z779"/>
    <mergeCell ref="W780:W782"/>
    <mergeCell ref="AA776:AA779"/>
    <mergeCell ref="AB776:AB779"/>
    <mergeCell ref="AB780:AB782"/>
    <mergeCell ref="AC780:AC782"/>
    <mergeCell ref="AD780:AD782"/>
    <mergeCell ref="M780:M782"/>
    <mergeCell ref="X780:X782"/>
    <mergeCell ref="Y780:Y782"/>
    <mergeCell ref="Z780:Z782"/>
    <mergeCell ref="AA780:AA782"/>
    <mergeCell ref="T780:T782"/>
    <mergeCell ref="U780:U782"/>
    <mergeCell ref="V780:V782"/>
    <mergeCell ref="L780:L782"/>
    <mergeCell ref="K780:K782"/>
    <mergeCell ref="J780:J782"/>
    <mergeCell ref="I780:I782"/>
    <mergeCell ref="H780:H782"/>
    <mergeCell ref="G780:G782"/>
    <mergeCell ref="F780:F782"/>
    <mergeCell ref="E780:E782"/>
    <mergeCell ref="D780:D782"/>
    <mergeCell ref="C780:C782"/>
    <mergeCell ref="B780:B782"/>
    <mergeCell ref="A780:A782"/>
    <mergeCell ref="AB783:AB797"/>
    <mergeCell ref="AC783:AC797"/>
    <mergeCell ref="AD783:AD797"/>
    <mergeCell ref="M783:M797"/>
    <mergeCell ref="X783:X797"/>
    <mergeCell ref="Y783:Y797"/>
    <mergeCell ref="Z783:Z797"/>
    <mergeCell ref="AA783:AA797"/>
    <mergeCell ref="T783:T797"/>
    <mergeCell ref="U783:U797"/>
    <mergeCell ref="B783:B797"/>
    <mergeCell ref="A783:A797"/>
    <mergeCell ref="H783:H797"/>
    <mergeCell ref="G783:G797"/>
    <mergeCell ref="F783:F797"/>
    <mergeCell ref="E783:E797"/>
    <mergeCell ref="V798:V811"/>
    <mergeCell ref="W798:W811"/>
    <mergeCell ref="D783:D797"/>
    <mergeCell ref="C783:C797"/>
    <mergeCell ref="L783:L797"/>
    <mergeCell ref="K783:K797"/>
    <mergeCell ref="J783:J797"/>
    <mergeCell ref="I783:I797"/>
    <mergeCell ref="V783:V797"/>
    <mergeCell ref="W783:W797"/>
    <mergeCell ref="AB798:AB811"/>
    <mergeCell ref="AC798:AC811"/>
    <mergeCell ref="AD798:AD811"/>
    <mergeCell ref="M798:M811"/>
    <mergeCell ref="X798:X811"/>
    <mergeCell ref="Y798:Y811"/>
    <mergeCell ref="Z798:Z811"/>
    <mergeCell ref="AA798:AA811"/>
    <mergeCell ref="T798:T811"/>
    <mergeCell ref="U798:U811"/>
    <mergeCell ref="L798:L811"/>
    <mergeCell ref="K798:K811"/>
    <mergeCell ref="J798:J811"/>
    <mergeCell ref="I798:I811"/>
    <mergeCell ref="H798:H811"/>
    <mergeCell ref="G798:G811"/>
    <mergeCell ref="F798:F811"/>
    <mergeCell ref="E798:E811"/>
    <mergeCell ref="D798:D811"/>
    <mergeCell ref="C798:C811"/>
    <mergeCell ref="B798:B811"/>
    <mergeCell ref="A798:A8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D4"/>
  <sheetViews>
    <sheetView workbookViewId="0" topLeftCell="T1">
      <selection activeCell="X9" sqref="X9"/>
    </sheetView>
  </sheetViews>
  <sheetFormatPr defaultColWidth="9.00390625" defaultRowHeight="12.75"/>
  <cols>
    <col min="1" max="1" width="12.875" style="0" customWidth="1"/>
    <col min="2" max="2" width="15.125" style="0" customWidth="1"/>
    <col min="3" max="3" width="12.125" style="0" customWidth="1"/>
    <col min="4" max="4" width="15.25390625" style="0" customWidth="1"/>
    <col min="5" max="5" width="12.625" style="0" customWidth="1"/>
    <col min="6" max="6" width="11.125" style="0" customWidth="1"/>
    <col min="7" max="7" width="12.875" style="0" customWidth="1"/>
    <col min="10" max="10" width="9.25390625" style="0" bestFit="1" customWidth="1"/>
    <col min="11" max="11" width="12.75390625" style="0" customWidth="1"/>
    <col min="12" max="12" width="11.875" style="0" customWidth="1"/>
    <col min="13" max="13" width="9.25390625" style="0" bestFit="1" customWidth="1"/>
    <col min="19" max="19" width="9.25390625" style="0" bestFit="1" customWidth="1"/>
    <col min="22" max="22" width="11.875" style="0" customWidth="1"/>
    <col min="23" max="23" width="12.375" style="0" customWidth="1"/>
    <col min="26" max="26" width="9.25390625" style="0" bestFit="1" customWidth="1"/>
  </cols>
  <sheetData>
    <row r="1" spans="1:30" ht="15.75">
      <c r="A1" s="405" t="s">
        <v>3290</v>
      </c>
      <c r="B1" s="406" t="s">
        <v>3291</v>
      </c>
      <c r="C1" s="406" t="s">
        <v>3292</v>
      </c>
      <c r="D1" s="406" t="s">
        <v>3293</v>
      </c>
      <c r="E1" s="406"/>
      <c r="F1" s="406"/>
      <c r="G1" s="406" t="s">
        <v>3294</v>
      </c>
      <c r="H1" s="406" t="s">
        <v>3303</v>
      </c>
      <c r="I1" s="407" t="s">
        <v>2171</v>
      </c>
      <c r="J1" s="406" t="s">
        <v>2172</v>
      </c>
      <c r="K1" s="405" t="s">
        <v>3300</v>
      </c>
      <c r="L1" s="405" t="s">
        <v>3286</v>
      </c>
      <c r="M1" s="405"/>
      <c r="N1" s="405" t="s">
        <v>3287</v>
      </c>
      <c r="O1" s="405"/>
      <c r="P1" s="405"/>
      <c r="Q1" s="405"/>
      <c r="R1" s="405"/>
      <c r="S1" s="405"/>
      <c r="T1" s="405" t="s">
        <v>3288</v>
      </c>
      <c r="U1" s="405"/>
      <c r="V1" s="405"/>
      <c r="W1" s="405"/>
      <c r="X1" s="405"/>
      <c r="Y1" s="405"/>
      <c r="Z1" s="405" t="s">
        <v>3289</v>
      </c>
      <c r="AA1" s="405"/>
      <c r="AB1" s="405" t="s">
        <v>2178</v>
      </c>
      <c r="AC1" s="405"/>
      <c r="AD1" s="405"/>
    </row>
    <row r="2" spans="1:30" ht="141.75">
      <c r="A2" s="405"/>
      <c r="B2" s="406"/>
      <c r="C2" s="406"/>
      <c r="D2" s="13" t="s">
        <v>2179</v>
      </c>
      <c r="E2" s="13" t="s">
        <v>3296</v>
      </c>
      <c r="F2" s="14" t="s">
        <v>3297</v>
      </c>
      <c r="G2" s="406"/>
      <c r="H2" s="406"/>
      <c r="I2" s="407"/>
      <c r="J2" s="406"/>
      <c r="K2" s="405"/>
      <c r="L2" s="12" t="s">
        <v>3298</v>
      </c>
      <c r="M2" s="15" t="s">
        <v>3299</v>
      </c>
      <c r="N2" s="12" t="s">
        <v>242</v>
      </c>
      <c r="O2" s="12" t="s">
        <v>2181</v>
      </c>
      <c r="P2" s="12" t="s">
        <v>2182</v>
      </c>
      <c r="Q2" s="13" t="s">
        <v>3295</v>
      </c>
      <c r="R2" s="16" t="s">
        <v>243</v>
      </c>
      <c r="S2" s="13" t="s">
        <v>3282</v>
      </c>
      <c r="T2" s="12" t="s">
        <v>2765</v>
      </c>
      <c r="U2" s="12" t="s">
        <v>2167</v>
      </c>
      <c r="V2" s="16" t="s">
        <v>3296</v>
      </c>
      <c r="W2" s="16" t="s">
        <v>3297</v>
      </c>
      <c r="X2" s="12" t="s">
        <v>2168</v>
      </c>
      <c r="Y2" s="17" t="s">
        <v>2169</v>
      </c>
      <c r="Z2" s="16" t="s">
        <v>2170</v>
      </c>
      <c r="AA2" s="12" t="s">
        <v>3306</v>
      </c>
      <c r="AB2" s="12" t="s">
        <v>3307</v>
      </c>
      <c r="AC2" s="12" t="s">
        <v>3298</v>
      </c>
      <c r="AD2" s="12" t="s">
        <v>3302</v>
      </c>
    </row>
    <row r="3" spans="1:30" ht="15.75">
      <c r="A3" s="18">
        <v>1</v>
      </c>
      <c r="B3" s="19">
        <v>2</v>
      </c>
      <c r="C3" s="19">
        <v>3</v>
      </c>
      <c r="D3" s="19">
        <v>4</v>
      </c>
      <c r="E3" s="19">
        <v>5</v>
      </c>
      <c r="F3" s="19">
        <v>6</v>
      </c>
      <c r="G3" s="19">
        <v>7</v>
      </c>
      <c r="H3" s="19">
        <v>8</v>
      </c>
      <c r="I3" s="19">
        <v>9</v>
      </c>
      <c r="J3" s="19">
        <v>10</v>
      </c>
      <c r="K3" s="19">
        <v>11</v>
      </c>
      <c r="L3" s="19">
        <v>12</v>
      </c>
      <c r="M3" s="20">
        <v>13</v>
      </c>
      <c r="N3" s="18">
        <v>14</v>
      </c>
      <c r="O3" s="18">
        <v>15</v>
      </c>
      <c r="P3" s="18">
        <v>16</v>
      </c>
      <c r="Q3" s="163">
        <v>17</v>
      </c>
      <c r="R3" s="18">
        <v>18</v>
      </c>
      <c r="S3" s="163">
        <v>19</v>
      </c>
      <c r="T3" s="18">
        <v>20</v>
      </c>
      <c r="U3" s="18">
        <v>21</v>
      </c>
      <c r="V3" s="22">
        <v>22</v>
      </c>
      <c r="W3" s="22">
        <v>23</v>
      </c>
      <c r="X3" s="18">
        <v>24</v>
      </c>
      <c r="Y3" s="22">
        <v>25</v>
      </c>
      <c r="Z3" s="22">
        <v>26</v>
      </c>
      <c r="AA3" s="18">
        <v>27</v>
      </c>
      <c r="AB3" s="18">
        <v>28</v>
      </c>
      <c r="AC3" s="18">
        <v>29</v>
      </c>
      <c r="AD3" s="18">
        <v>30</v>
      </c>
    </row>
    <row r="4" spans="1:30" ht="89.25">
      <c r="A4" s="3" t="s">
        <v>350</v>
      </c>
      <c r="B4" s="3"/>
      <c r="C4" s="3" t="s">
        <v>1296</v>
      </c>
      <c r="D4" s="5" t="s">
        <v>349</v>
      </c>
      <c r="E4" s="3" t="s">
        <v>351</v>
      </c>
      <c r="F4" s="3">
        <v>790101001</v>
      </c>
      <c r="G4" s="3" t="s">
        <v>921</v>
      </c>
      <c r="H4" s="3" t="s">
        <v>627</v>
      </c>
      <c r="I4" s="3" t="s">
        <v>1549</v>
      </c>
      <c r="J4" s="3" t="s">
        <v>352</v>
      </c>
      <c r="K4" s="3" t="s">
        <v>353</v>
      </c>
      <c r="L4" s="3" t="s">
        <v>49</v>
      </c>
      <c r="M4" s="3" t="s">
        <v>1549</v>
      </c>
      <c r="N4" s="3" t="s">
        <v>354</v>
      </c>
      <c r="O4" s="3"/>
      <c r="P4" s="3"/>
      <c r="Q4" s="3"/>
      <c r="R4" s="3"/>
      <c r="S4" s="3" t="s">
        <v>355</v>
      </c>
      <c r="T4" s="3" t="s">
        <v>356</v>
      </c>
      <c r="U4" s="3" t="s">
        <v>357</v>
      </c>
      <c r="V4" s="3" t="s">
        <v>358</v>
      </c>
      <c r="W4" s="3" t="s">
        <v>2180</v>
      </c>
      <c r="X4" s="3"/>
      <c r="Y4" s="3"/>
      <c r="Z4" s="3">
        <v>12.2008</v>
      </c>
      <c r="AA4" s="3"/>
      <c r="AB4" s="3"/>
      <c r="AC4" s="3"/>
      <c r="AD4" s="3"/>
    </row>
  </sheetData>
  <mergeCells count="14">
    <mergeCell ref="Z1:AA1"/>
    <mergeCell ref="AB1:AD1"/>
    <mergeCell ref="K1:K2"/>
    <mergeCell ref="L1:M1"/>
    <mergeCell ref="N1:S1"/>
    <mergeCell ref="T1:Y1"/>
    <mergeCell ref="G1:G2"/>
    <mergeCell ref="H1:H2"/>
    <mergeCell ref="I1:I2"/>
    <mergeCell ref="J1:J2"/>
    <mergeCell ref="A1:A2"/>
    <mergeCell ref="B1:B2"/>
    <mergeCell ref="C1:C2"/>
    <mergeCell ref="D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D4"/>
  <sheetViews>
    <sheetView workbookViewId="0" topLeftCell="A1">
      <selection activeCell="C4" sqref="C4"/>
    </sheetView>
  </sheetViews>
  <sheetFormatPr defaultColWidth="9.00390625" defaultRowHeight="12.75"/>
  <cols>
    <col min="1" max="1" width="13.875" style="0" customWidth="1"/>
    <col min="4" max="4" width="12.125" style="0" customWidth="1"/>
    <col min="5" max="5" width="11.625" style="0" customWidth="1"/>
    <col min="6" max="6" width="11.00390625" style="0" customWidth="1"/>
    <col min="7" max="7" width="11.75390625" style="0" customWidth="1"/>
    <col min="8" max="8" width="11.375" style="0" customWidth="1"/>
    <col min="11" max="11" width="12.75390625" style="0" customWidth="1"/>
    <col min="14" max="14" width="12.125" style="0" customWidth="1"/>
    <col min="20" max="20" width="12.375" style="0" customWidth="1"/>
    <col min="21" max="21" width="12.00390625" style="0" customWidth="1"/>
    <col min="22" max="22" width="10.75390625" style="0" customWidth="1"/>
  </cols>
  <sheetData>
    <row r="1" spans="1:30" ht="15.75">
      <c r="A1" s="405" t="s">
        <v>3290</v>
      </c>
      <c r="B1" s="406" t="s">
        <v>3291</v>
      </c>
      <c r="C1" s="406" t="s">
        <v>3292</v>
      </c>
      <c r="D1" s="406" t="s">
        <v>3293</v>
      </c>
      <c r="E1" s="406"/>
      <c r="F1" s="406"/>
      <c r="G1" s="406" t="s">
        <v>3294</v>
      </c>
      <c r="H1" s="406" t="s">
        <v>3303</v>
      </c>
      <c r="I1" s="407" t="s">
        <v>2171</v>
      </c>
      <c r="J1" s="406" t="s">
        <v>2172</v>
      </c>
      <c r="K1" s="405" t="s">
        <v>3300</v>
      </c>
      <c r="L1" s="405" t="s">
        <v>3286</v>
      </c>
      <c r="M1" s="405"/>
      <c r="N1" s="405" t="s">
        <v>3287</v>
      </c>
      <c r="O1" s="405"/>
      <c r="P1" s="405"/>
      <c r="Q1" s="405"/>
      <c r="R1" s="405"/>
      <c r="S1" s="405"/>
      <c r="T1" s="405" t="s">
        <v>3288</v>
      </c>
      <c r="U1" s="405"/>
      <c r="V1" s="405"/>
      <c r="W1" s="405"/>
      <c r="X1" s="405"/>
      <c r="Y1" s="405"/>
      <c r="Z1" s="405" t="s">
        <v>3289</v>
      </c>
      <c r="AA1" s="405"/>
      <c r="AB1" s="405" t="s">
        <v>2178</v>
      </c>
      <c r="AC1" s="405"/>
      <c r="AD1" s="405"/>
    </row>
    <row r="2" spans="1:30" ht="110.25">
      <c r="A2" s="405"/>
      <c r="B2" s="406"/>
      <c r="C2" s="406"/>
      <c r="D2" s="13" t="s">
        <v>2179</v>
      </c>
      <c r="E2" s="13" t="s">
        <v>3296</v>
      </c>
      <c r="F2" s="14" t="s">
        <v>3297</v>
      </c>
      <c r="G2" s="406"/>
      <c r="H2" s="406"/>
      <c r="I2" s="407"/>
      <c r="J2" s="406"/>
      <c r="K2" s="405"/>
      <c r="L2" s="12" t="s">
        <v>3298</v>
      </c>
      <c r="M2" s="15" t="s">
        <v>3299</v>
      </c>
      <c r="N2" s="12" t="s">
        <v>242</v>
      </c>
      <c r="O2" s="12" t="s">
        <v>2181</v>
      </c>
      <c r="P2" s="12" t="s">
        <v>2182</v>
      </c>
      <c r="Q2" s="13" t="s">
        <v>3295</v>
      </c>
      <c r="R2" s="16" t="s">
        <v>243</v>
      </c>
      <c r="S2" s="13" t="s">
        <v>3282</v>
      </c>
      <c r="T2" s="12" t="s">
        <v>2765</v>
      </c>
      <c r="U2" s="12" t="s">
        <v>2167</v>
      </c>
      <c r="V2" s="16" t="s">
        <v>3296</v>
      </c>
      <c r="W2" s="16" t="s">
        <v>3297</v>
      </c>
      <c r="X2" s="12" t="s">
        <v>2168</v>
      </c>
      <c r="Y2" s="17" t="s">
        <v>2169</v>
      </c>
      <c r="Z2" s="16" t="s">
        <v>2170</v>
      </c>
      <c r="AA2" s="12" t="s">
        <v>3306</v>
      </c>
      <c r="AB2" s="12" t="s">
        <v>3307</v>
      </c>
      <c r="AC2" s="12" t="s">
        <v>3298</v>
      </c>
      <c r="AD2" s="12" t="s">
        <v>3302</v>
      </c>
    </row>
    <row r="3" spans="1:30" ht="15.75">
      <c r="A3" s="18">
        <v>1</v>
      </c>
      <c r="B3" s="19">
        <v>2</v>
      </c>
      <c r="C3" s="19">
        <v>3</v>
      </c>
      <c r="D3" s="19">
        <v>4</v>
      </c>
      <c r="E3" s="19">
        <v>5</v>
      </c>
      <c r="F3" s="19">
        <v>6</v>
      </c>
      <c r="G3" s="19">
        <v>7</v>
      </c>
      <c r="H3" s="19">
        <v>8</v>
      </c>
      <c r="I3" s="19">
        <v>9</v>
      </c>
      <c r="J3" s="19">
        <v>10</v>
      </c>
      <c r="K3" s="19">
        <v>11</v>
      </c>
      <c r="L3" s="19">
        <v>12</v>
      </c>
      <c r="M3" s="20">
        <v>13</v>
      </c>
      <c r="N3" s="18">
        <v>14</v>
      </c>
      <c r="O3" s="18">
        <v>15</v>
      </c>
      <c r="P3" s="18">
        <v>16</v>
      </c>
      <c r="Q3" s="163">
        <v>17</v>
      </c>
      <c r="R3" s="18">
        <v>18</v>
      </c>
      <c r="S3" s="163">
        <v>19</v>
      </c>
      <c r="T3" s="18">
        <v>20</v>
      </c>
      <c r="U3" s="18">
        <v>21</v>
      </c>
      <c r="V3" s="22">
        <v>22</v>
      </c>
      <c r="W3" s="22">
        <v>23</v>
      </c>
      <c r="X3" s="18">
        <v>24</v>
      </c>
      <c r="Y3" s="22">
        <v>25</v>
      </c>
      <c r="Z3" s="22">
        <v>26</v>
      </c>
      <c r="AA3" s="18">
        <v>27</v>
      </c>
      <c r="AB3" s="18">
        <v>28</v>
      </c>
      <c r="AC3" s="18">
        <v>29</v>
      </c>
      <c r="AD3" s="18">
        <v>30</v>
      </c>
    </row>
    <row r="4" spans="1:30" ht="127.5" customHeight="1">
      <c r="A4" s="293" t="s">
        <v>1242</v>
      </c>
      <c r="B4" s="328" t="s">
        <v>2108</v>
      </c>
      <c r="C4" s="328" t="s">
        <v>2766</v>
      </c>
      <c r="D4" s="328" t="s">
        <v>1241</v>
      </c>
      <c r="E4" s="328" t="s">
        <v>1243</v>
      </c>
      <c r="F4" s="328">
        <v>790101001</v>
      </c>
      <c r="G4" s="328" t="s">
        <v>921</v>
      </c>
      <c r="H4" s="328" t="s">
        <v>2932</v>
      </c>
      <c r="I4" s="328" t="s">
        <v>1244</v>
      </c>
      <c r="J4" s="328" t="s">
        <v>1803</v>
      </c>
      <c r="K4" s="328" t="s">
        <v>1245</v>
      </c>
      <c r="L4" s="328" t="s">
        <v>3202</v>
      </c>
      <c r="M4" s="328" t="s">
        <v>3203</v>
      </c>
      <c r="N4" s="328" t="s">
        <v>3204</v>
      </c>
      <c r="O4" s="328"/>
      <c r="P4" s="328"/>
      <c r="Q4" s="328"/>
      <c r="R4" s="328"/>
      <c r="S4" s="328" t="s">
        <v>3205</v>
      </c>
      <c r="T4" s="328" t="s">
        <v>3206</v>
      </c>
      <c r="U4" s="328" t="s">
        <v>3207</v>
      </c>
      <c r="V4" s="328" t="s">
        <v>3208</v>
      </c>
      <c r="W4" s="328" t="s">
        <v>3209</v>
      </c>
      <c r="X4" s="328"/>
      <c r="Y4" s="328" t="s">
        <v>3210</v>
      </c>
      <c r="Z4" s="328" t="s">
        <v>856</v>
      </c>
      <c r="AA4" s="328"/>
      <c r="AB4" s="328" t="s">
        <v>1220</v>
      </c>
      <c r="AC4" s="328" t="s">
        <v>1221</v>
      </c>
      <c r="AD4" s="328" t="s">
        <v>1222</v>
      </c>
    </row>
  </sheetData>
  <mergeCells count="14">
    <mergeCell ref="A1:A2"/>
    <mergeCell ref="B1:B2"/>
    <mergeCell ref="C1:C2"/>
    <mergeCell ref="D1:F1"/>
    <mergeCell ref="G1:G2"/>
    <mergeCell ref="H1:H2"/>
    <mergeCell ref="I1:I2"/>
    <mergeCell ref="J1:J2"/>
    <mergeCell ref="Z1:AA1"/>
    <mergeCell ref="AB1:AD1"/>
    <mergeCell ref="K1:K2"/>
    <mergeCell ref="L1:M1"/>
    <mergeCell ref="N1:S1"/>
    <mergeCell ref="T1:Y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Лист26">
    <pageSetUpPr fitToPage="1"/>
  </sheetPr>
  <dimension ref="A1:AK24"/>
  <sheetViews>
    <sheetView workbookViewId="0" topLeftCell="A1">
      <selection activeCell="A5" sqref="A5"/>
    </sheetView>
  </sheetViews>
  <sheetFormatPr defaultColWidth="9.00390625" defaultRowHeight="12.75"/>
  <cols>
    <col min="1" max="1" width="14.125" style="0" bestFit="1" customWidth="1"/>
    <col min="3" max="3" width="10.125" style="0" bestFit="1" customWidth="1"/>
    <col min="4" max="4" width="16.375" style="0" customWidth="1"/>
    <col min="5" max="5" width="11.00390625" style="0" bestFit="1" customWidth="1"/>
    <col min="6" max="6" width="10.00390625" style="0" bestFit="1" customWidth="1"/>
    <col min="7" max="7" width="16.375" style="0" customWidth="1"/>
    <col min="10" max="10" width="10.125" style="0" bestFit="1" customWidth="1"/>
    <col min="11" max="11" width="19.375" style="0" customWidth="1"/>
    <col min="12" max="12" width="10.125" style="0" bestFit="1" customWidth="1"/>
    <col min="14" max="14" width="19.875" style="0" customWidth="1"/>
    <col min="19" max="19" width="10.625" style="0" bestFit="1" customWidth="1"/>
    <col min="20" max="20" width="16.375" style="0" customWidth="1"/>
    <col min="21" max="21" width="14.625" style="0" customWidth="1"/>
    <col min="22" max="22" width="11.00390625" style="0" bestFit="1" customWidth="1"/>
    <col min="23" max="23" width="10.00390625" style="0" bestFit="1" customWidth="1"/>
  </cols>
  <sheetData>
    <row r="1" spans="1:30" ht="15.75">
      <c r="A1" s="405" t="s">
        <v>3290</v>
      </c>
      <c r="B1" s="406" t="s">
        <v>3291</v>
      </c>
      <c r="C1" s="406" t="s">
        <v>3292</v>
      </c>
      <c r="D1" s="406" t="s">
        <v>3293</v>
      </c>
      <c r="E1" s="406"/>
      <c r="F1" s="406"/>
      <c r="G1" s="406" t="s">
        <v>3294</v>
      </c>
      <c r="H1" s="406" t="s">
        <v>3303</v>
      </c>
      <c r="I1" s="407" t="s">
        <v>2171</v>
      </c>
      <c r="J1" s="406" t="s">
        <v>2172</v>
      </c>
      <c r="K1" s="405" t="s">
        <v>3300</v>
      </c>
      <c r="L1" s="405" t="s">
        <v>3286</v>
      </c>
      <c r="M1" s="405"/>
      <c r="N1" s="405" t="s">
        <v>3287</v>
      </c>
      <c r="O1" s="405"/>
      <c r="P1" s="405"/>
      <c r="Q1" s="405"/>
      <c r="R1" s="405"/>
      <c r="S1" s="405"/>
      <c r="T1" s="405" t="s">
        <v>3288</v>
      </c>
      <c r="U1" s="405"/>
      <c r="V1" s="405"/>
      <c r="W1" s="405"/>
      <c r="X1" s="405"/>
      <c r="Y1" s="405"/>
      <c r="Z1" s="405" t="s">
        <v>3289</v>
      </c>
      <c r="AA1" s="405"/>
      <c r="AB1" s="405" t="s">
        <v>2178</v>
      </c>
      <c r="AC1" s="405"/>
      <c r="AD1" s="405"/>
    </row>
    <row r="2" spans="1:30" ht="110.25">
      <c r="A2" s="405"/>
      <c r="B2" s="406"/>
      <c r="C2" s="406"/>
      <c r="D2" s="13" t="s">
        <v>2179</v>
      </c>
      <c r="E2" s="13" t="s">
        <v>3296</v>
      </c>
      <c r="F2" s="14" t="s">
        <v>3297</v>
      </c>
      <c r="G2" s="406"/>
      <c r="H2" s="406"/>
      <c r="I2" s="407"/>
      <c r="J2" s="406"/>
      <c r="K2" s="405"/>
      <c r="L2" s="12" t="s">
        <v>3298</v>
      </c>
      <c r="M2" s="15" t="s">
        <v>3299</v>
      </c>
      <c r="N2" s="12" t="s">
        <v>242</v>
      </c>
      <c r="O2" s="12" t="s">
        <v>2181</v>
      </c>
      <c r="P2" s="12" t="s">
        <v>2182</v>
      </c>
      <c r="Q2" s="13" t="s">
        <v>3295</v>
      </c>
      <c r="R2" s="16" t="s">
        <v>243</v>
      </c>
      <c r="S2" s="13" t="s">
        <v>3282</v>
      </c>
      <c r="T2" s="12" t="s">
        <v>2765</v>
      </c>
      <c r="U2" s="12" t="s">
        <v>2167</v>
      </c>
      <c r="V2" s="16" t="s">
        <v>3296</v>
      </c>
      <c r="W2" s="16" t="s">
        <v>3297</v>
      </c>
      <c r="X2" s="12" t="s">
        <v>2168</v>
      </c>
      <c r="Y2" s="17" t="s">
        <v>2169</v>
      </c>
      <c r="Z2" s="16" t="s">
        <v>2170</v>
      </c>
      <c r="AA2" s="12" t="s">
        <v>3306</v>
      </c>
      <c r="AB2" s="12" t="s">
        <v>3307</v>
      </c>
      <c r="AC2" s="12" t="s">
        <v>3298</v>
      </c>
      <c r="AD2" s="12" t="s">
        <v>3302</v>
      </c>
    </row>
    <row r="3" spans="1:30" ht="15.75">
      <c r="A3" s="18">
        <v>1</v>
      </c>
      <c r="B3" s="19">
        <v>2</v>
      </c>
      <c r="C3" s="19">
        <v>3</v>
      </c>
      <c r="D3" s="19">
        <v>4</v>
      </c>
      <c r="E3" s="19">
        <v>5</v>
      </c>
      <c r="F3" s="19">
        <v>6</v>
      </c>
      <c r="G3" s="19">
        <v>7</v>
      </c>
      <c r="H3" s="19">
        <v>8</v>
      </c>
      <c r="I3" s="19">
        <v>9</v>
      </c>
      <c r="J3" s="19">
        <v>10</v>
      </c>
      <c r="K3" s="19">
        <v>11</v>
      </c>
      <c r="L3" s="19">
        <v>12</v>
      </c>
      <c r="M3" s="20">
        <v>13</v>
      </c>
      <c r="N3" s="18">
        <v>14</v>
      </c>
      <c r="O3" s="18">
        <v>15</v>
      </c>
      <c r="P3" s="18">
        <v>16</v>
      </c>
      <c r="Q3" s="21">
        <v>17</v>
      </c>
      <c r="R3" s="18">
        <v>18</v>
      </c>
      <c r="S3" s="21">
        <v>19</v>
      </c>
      <c r="T3" s="18">
        <v>20</v>
      </c>
      <c r="U3" s="18">
        <v>21</v>
      </c>
      <c r="V3" s="22">
        <v>22</v>
      </c>
      <c r="W3" s="22">
        <v>23</v>
      </c>
      <c r="X3" s="18">
        <v>24</v>
      </c>
      <c r="Y3" s="22">
        <v>25</v>
      </c>
      <c r="Z3" s="22">
        <v>26</v>
      </c>
      <c r="AA3" s="18">
        <v>27</v>
      </c>
      <c r="AB3" s="18">
        <v>28</v>
      </c>
      <c r="AC3" s="18">
        <v>29</v>
      </c>
      <c r="AD3" s="18">
        <v>30</v>
      </c>
    </row>
    <row r="4" spans="1:37" ht="82.5" customHeight="1">
      <c r="A4" s="10" t="s">
        <v>2884</v>
      </c>
      <c r="B4" s="183"/>
      <c r="C4" s="11">
        <v>39753</v>
      </c>
      <c r="D4" s="183" t="s">
        <v>2883</v>
      </c>
      <c r="E4" s="183">
        <v>7901101039</v>
      </c>
      <c r="F4" s="183">
        <v>790101001</v>
      </c>
      <c r="G4" s="183" t="s">
        <v>1720</v>
      </c>
      <c r="H4" s="183" t="s">
        <v>627</v>
      </c>
      <c r="I4" s="183">
        <v>8</v>
      </c>
      <c r="J4" s="11">
        <v>39680</v>
      </c>
      <c r="K4" s="183" t="s">
        <v>2885</v>
      </c>
      <c r="L4" s="11">
        <v>39696</v>
      </c>
      <c r="M4" s="183">
        <v>20</v>
      </c>
      <c r="N4" s="1" t="s">
        <v>2886</v>
      </c>
      <c r="O4" s="3"/>
      <c r="P4" s="1"/>
      <c r="Q4" s="8"/>
      <c r="R4" s="1"/>
      <c r="S4" s="8">
        <v>160000</v>
      </c>
      <c r="T4" s="183" t="s">
        <v>2887</v>
      </c>
      <c r="U4" s="183" t="s">
        <v>2888</v>
      </c>
      <c r="V4" s="10" t="s">
        <v>2889</v>
      </c>
      <c r="W4" s="10" t="s">
        <v>2890</v>
      </c>
      <c r="X4" s="183"/>
      <c r="Y4" s="10" t="s">
        <v>2891</v>
      </c>
      <c r="Z4" s="10" t="s">
        <v>1871</v>
      </c>
      <c r="AA4" s="183"/>
      <c r="AB4" s="183"/>
      <c r="AC4" s="183"/>
      <c r="AD4" s="183"/>
      <c r="AE4" s="40"/>
      <c r="AF4" s="40"/>
      <c r="AG4" s="40"/>
      <c r="AH4" s="40"/>
      <c r="AI4" s="40"/>
      <c r="AJ4" s="40"/>
      <c r="AK4" s="40"/>
    </row>
    <row r="5" spans="1:30" ht="63.75">
      <c r="A5" s="10" t="s">
        <v>1263</v>
      </c>
      <c r="B5" s="183">
        <v>1</v>
      </c>
      <c r="C5" s="11">
        <v>39787</v>
      </c>
      <c r="D5" s="183" t="s">
        <v>2883</v>
      </c>
      <c r="E5" s="183">
        <v>7901101039</v>
      </c>
      <c r="F5" s="183">
        <v>790101001</v>
      </c>
      <c r="G5" s="183" t="s">
        <v>1720</v>
      </c>
      <c r="H5" s="183" t="s">
        <v>627</v>
      </c>
      <c r="I5" s="183">
        <v>9</v>
      </c>
      <c r="J5" s="11">
        <v>39758</v>
      </c>
      <c r="K5" s="183" t="s">
        <v>1264</v>
      </c>
      <c r="L5" s="11">
        <v>39764</v>
      </c>
      <c r="M5" s="183">
        <v>23</v>
      </c>
      <c r="N5" s="1" t="s">
        <v>1265</v>
      </c>
      <c r="O5" s="3" t="s">
        <v>1266</v>
      </c>
      <c r="P5" s="1" t="s">
        <v>3305</v>
      </c>
      <c r="Q5" s="8">
        <v>22715.45</v>
      </c>
      <c r="R5" s="1">
        <v>11</v>
      </c>
      <c r="S5" s="8">
        <v>260870</v>
      </c>
      <c r="T5" s="183" t="s">
        <v>1267</v>
      </c>
      <c r="U5" s="183" t="s">
        <v>1268</v>
      </c>
      <c r="V5" s="10" t="s">
        <v>1269</v>
      </c>
      <c r="W5" s="10" t="s">
        <v>2180</v>
      </c>
      <c r="X5" s="183"/>
      <c r="Y5" s="10" t="s">
        <v>2373</v>
      </c>
      <c r="Z5" s="10" t="s">
        <v>942</v>
      </c>
      <c r="AA5" s="11">
        <v>39776</v>
      </c>
      <c r="AB5" s="183"/>
      <c r="AC5" s="183"/>
      <c r="AD5" s="183"/>
    </row>
    <row r="6" spans="1:30" ht="15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</row>
    <row r="7" spans="1:30" ht="15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</row>
    <row r="8" spans="1:30" ht="15">
      <c r="A8" s="237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</row>
    <row r="9" spans="1:30" ht="15">
      <c r="A9" s="237"/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</row>
    <row r="10" spans="1:30" ht="15">
      <c r="A10" s="237"/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</row>
    <row r="11" spans="1:30" ht="15">
      <c r="A11" s="237"/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</row>
    <row r="12" spans="1:30" ht="15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</row>
    <row r="13" spans="1:30" ht="12.7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76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ht="12.7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76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1:30" ht="12.7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76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ht="12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76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ht="12.75">
      <c r="N17" s="77"/>
    </row>
    <row r="18" ht="12.75">
      <c r="N18" s="77"/>
    </row>
    <row r="19" ht="12.75">
      <c r="N19" s="77"/>
    </row>
    <row r="20" ht="12.75">
      <c r="N20" s="77"/>
    </row>
    <row r="21" ht="12.75">
      <c r="N21" s="77"/>
    </row>
    <row r="22" ht="12.75">
      <c r="N22" s="77"/>
    </row>
    <row r="23" ht="12.75">
      <c r="N23" s="77"/>
    </row>
    <row r="24" ht="12.75">
      <c r="N24" s="77"/>
    </row>
  </sheetData>
  <mergeCells count="14">
    <mergeCell ref="A1:A2"/>
    <mergeCell ref="B1:B2"/>
    <mergeCell ref="C1:C2"/>
    <mergeCell ref="D1:F1"/>
    <mergeCell ref="G1:G2"/>
    <mergeCell ref="H1:H2"/>
    <mergeCell ref="I1:I2"/>
    <mergeCell ref="J1:J2"/>
    <mergeCell ref="Z1:AA1"/>
    <mergeCell ref="AB1:AD1"/>
    <mergeCell ref="K1:K2"/>
    <mergeCell ref="L1:M1"/>
    <mergeCell ref="N1:S1"/>
    <mergeCell ref="T1:Y1"/>
  </mergeCells>
  <printOptions/>
  <pageMargins left="0.75" right="0.75" top="1" bottom="1" header="0.5" footer="0.5"/>
  <pageSetup fitToWidth="2" fitToHeight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AD8"/>
  <sheetViews>
    <sheetView workbookViewId="0" topLeftCell="P1">
      <pane ySplit="2775" topLeftCell="BM8" activePane="bottomLeft" state="split"/>
      <selection pane="topLeft" activeCell="D13" sqref="D13"/>
      <selection pane="bottomLeft" activeCell="AA9" sqref="AA9"/>
    </sheetView>
  </sheetViews>
  <sheetFormatPr defaultColWidth="9.00390625" defaultRowHeight="12.75"/>
  <cols>
    <col min="1" max="1" width="12.375" style="0" customWidth="1"/>
    <col min="2" max="2" width="11.125" style="0" customWidth="1"/>
    <col min="3" max="3" width="12.375" style="0" customWidth="1"/>
    <col min="4" max="4" width="14.75390625" style="0" customWidth="1"/>
    <col min="5" max="5" width="14.00390625" style="0" customWidth="1"/>
    <col min="7" max="7" width="17.875" style="0" customWidth="1"/>
    <col min="8" max="8" width="12.875" style="0" customWidth="1"/>
    <col min="9" max="9" width="10.00390625" style="0" customWidth="1"/>
    <col min="11" max="11" width="15.25390625" style="0" customWidth="1"/>
    <col min="14" max="14" width="14.625" style="0" customWidth="1"/>
    <col min="17" max="17" width="13.125" style="0" customWidth="1"/>
    <col min="18" max="18" width="11.875" style="0" customWidth="1"/>
    <col min="19" max="19" width="11.625" style="0" customWidth="1"/>
    <col min="20" max="20" width="13.25390625" style="0" customWidth="1"/>
    <col min="21" max="21" width="15.125" style="0" customWidth="1"/>
    <col min="22" max="22" width="12.875" style="0" customWidth="1"/>
    <col min="25" max="25" width="13.875" style="0" customWidth="1"/>
    <col min="30" max="30" width="11.00390625" style="0" customWidth="1"/>
  </cols>
  <sheetData>
    <row r="1" spans="1:30" ht="15.75">
      <c r="A1" s="405" t="s">
        <v>3290</v>
      </c>
      <c r="B1" s="406" t="s">
        <v>3291</v>
      </c>
      <c r="C1" s="406" t="s">
        <v>3292</v>
      </c>
      <c r="D1" s="406" t="s">
        <v>3293</v>
      </c>
      <c r="E1" s="406"/>
      <c r="F1" s="406"/>
      <c r="G1" s="406" t="s">
        <v>3294</v>
      </c>
      <c r="H1" s="406" t="s">
        <v>3303</v>
      </c>
      <c r="I1" s="407" t="s">
        <v>2171</v>
      </c>
      <c r="J1" s="406" t="s">
        <v>2172</v>
      </c>
      <c r="K1" s="405" t="s">
        <v>3300</v>
      </c>
      <c r="L1" s="405" t="s">
        <v>3286</v>
      </c>
      <c r="M1" s="405"/>
      <c r="N1" s="405" t="s">
        <v>3287</v>
      </c>
      <c r="O1" s="405"/>
      <c r="P1" s="405"/>
      <c r="Q1" s="405"/>
      <c r="R1" s="405"/>
      <c r="S1" s="405"/>
      <c r="T1" s="405" t="s">
        <v>3288</v>
      </c>
      <c r="U1" s="405"/>
      <c r="V1" s="405"/>
      <c r="W1" s="405"/>
      <c r="X1" s="405"/>
      <c r="Y1" s="405"/>
      <c r="Z1" s="405" t="s">
        <v>3289</v>
      </c>
      <c r="AA1" s="405"/>
      <c r="AB1" s="405" t="s">
        <v>2178</v>
      </c>
      <c r="AC1" s="405"/>
      <c r="AD1" s="405"/>
    </row>
    <row r="2" spans="1:30" ht="110.25">
      <c r="A2" s="405"/>
      <c r="B2" s="406"/>
      <c r="C2" s="406"/>
      <c r="D2" s="13" t="s">
        <v>2179</v>
      </c>
      <c r="E2" s="13" t="s">
        <v>3296</v>
      </c>
      <c r="F2" s="14" t="s">
        <v>3297</v>
      </c>
      <c r="G2" s="406"/>
      <c r="H2" s="406"/>
      <c r="I2" s="407"/>
      <c r="J2" s="406"/>
      <c r="K2" s="405"/>
      <c r="L2" s="12" t="s">
        <v>3298</v>
      </c>
      <c r="M2" s="15" t="s">
        <v>3299</v>
      </c>
      <c r="N2" s="12" t="s">
        <v>242</v>
      </c>
      <c r="O2" s="12" t="s">
        <v>2181</v>
      </c>
      <c r="P2" s="12" t="s">
        <v>2182</v>
      </c>
      <c r="Q2" s="13" t="s">
        <v>3295</v>
      </c>
      <c r="R2" s="16" t="s">
        <v>243</v>
      </c>
      <c r="S2" s="13" t="s">
        <v>3282</v>
      </c>
      <c r="T2" s="12" t="s">
        <v>2765</v>
      </c>
      <c r="U2" s="12" t="s">
        <v>2167</v>
      </c>
      <c r="V2" s="16" t="s">
        <v>3296</v>
      </c>
      <c r="W2" s="16" t="s">
        <v>3297</v>
      </c>
      <c r="X2" s="12" t="s">
        <v>2168</v>
      </c>
      <c r="Y2" s="17" t="s">
        <v>2169</v>
      </c>
      <c r="Z2" s="16" t="s">
        <v>2170</v>
      </c>
      <c r="AA2" s="12" t="s">
        <v>3306</v>
      </c>
      <c r="AB2" s="12" t="s">
        <v>3307</v>
      </c>
      <c r="AC2" s="12" t="s">
        <v>3298</v>
      </c>
      <c r="AD2" s="12" t="s">
        <v>3302</v>
      </c>
    </row>
    <row r="3" spans="1:30" ht="15.75">
      <c r="A3" s="18">
        <v>1</v>
      </c>
      <c r="B3" s="19">
        <v>2</v>
      </c>
      <c r="C3" s="19">
        <v>3</v>
      </c>
      <c r="D3" s="19">
        <v>4</v>
      </c>
      <c r="E3" s="19">
        <v>5</v>
      </c>
      <c r="F3" s="19">
        <v>6</v>
      </c>
      <c r="G3" s="19">
        <v>7</v>
      </c>
      <c r="H3" s="19">
        <v>8</v>
      </c>
      <c r="I3" s="19">
        <v>9</v>
      </c>
      <c r="J3" s="19">
        <v>10</v>
      </c>
      <c r="K3" s="19">
        <v>11</v>
      </c>
      <c r="L3" s="19">
        <v>12</v>
      </c>
      <c r="M3" s="20">
        <v>13</v>
      </c>
      <c r="N3" s="18">
        <v>14</v>
      </c>
      <c r="O3" s="18">
        <v>15</v>
      </c>
      <c r="P3" s="18">
        <v>16</v>
      </c>
      <c r="Q3" s="22">
        <v>17</v>
      </c>
      <c r="R3" s="18">
        <v>18</v>
      </c>
      <c r="S3" s="21">
        <v>19</v>
      </c>
      <c r="T3" s="18">
        <v>20</v>
      </c>
      <c r="U3" s="18">
        <v>21</v>
      </c>
      <c r="V3" s="22">
        <v>22</v>
      </c>
      <c r="W3" s="22">
        <v>23</v>
      </c>
      <c r="X3" s="18">
        <v>24</v>
      </c>
      <c r="Y3" s="22">
        <v>25</v>
      </c>
      <c r="Z3" s="22">
        <v>26</v>
      </c>
      <c r="AA3" s="18">
        <v>27</v>
      </c>
      <c r="AB3" s="18">
        <v>28</v>
      </c>
      <c r="AC3" s="18">
        <v>29</v>
      </c>
      <c r="AD3" s="18">
        <v>30</v>
      </c>
    </row>
    <row r="4" spans="1:30" ht="221.25" customHeight="1">
      <c r="A4" s="404" t="s">
        <v>631</v>
      </c>
      <c r="B4" s="404" t="s">
        <v>2955</v>
      </c>
      <c r="C4" s="398">
        <v>39748</v>
      </c>
      <c r="D4" s="396" t="s">
        <v>630</v>
      </c>
      <c r="E4" s="404" t="s">
        <v>632</v>
      </c>
      <c r="F4" s="404">
        <v>790101001</v>
      </c>
      <c r="G4" s="404" t="s">
        <v>213</v>
      </c>
      <c r="H4" s="404" t="s">
        <v>633</v>
      </c>
      <c r="I4" s="404" t="s">
        <v>634</v>
      </c>
      <c r="J4" s="404" t="s">
        <v>635</v>
      </c>
      <c r="K4" s="404" t="s">
        <v>636</v>
      </c>
      <c r="L4" s="404" t="s">
        <v>637</v>
      </c>
      <c r="M4" s="404" t="s">
        <v>634</v>
      </c>
      <c r="N4" s="404" t="s">
        <v>638</v>
      </c>
      <c r="O4" s="404"/>
      <c r="P4" s="404"/>
      <c r="Q4" s="404"/>
      <c r="R4" s="404"/>
      <c r="S4" s="404" t="s">
        <v>639</v>
      </c>
      <c r="T4" s="404" t="s">
        <v>3319</v>
      </c>
      <c r="U4" s="404" t="s">
        <v>3320</v>
      </c>
      <c r="V4" s="404" t="s">
        <v>3321</v>
      </c>
      <c r="W4" s="404" t="s">
        <v>3322</v>
      </c>
      <c r="X4" s="404"/>
      <c r="Y4" s="404" t="s">
        <v>3323</v>
      </c>
      <c r="Z4" s="404" t="s">
        <v>2764</v>
      </c>
      <c r="AA4" s="404" t="s">
        <v>2956</v>
      </c>
      <c r="AB4" s="404"/>
      <c r="AC4" s="404"/>
      <c r="AD4" s="404"/>
    </row>
    <row r="5" spans="1:30" ht="42.75" customHeight="1">
      <c r="A5" s="397"/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</row>
    <row r="6" spans="1:30" ht="76.5">
      <c r="A6" s="10" t="s">
        <v>2235</v>
      </c>
      <c r="B6" s="10" t="s">
        <v>2108</v>
      </c>
      <c r="C6" s="11">
        <v>39783</v>
      </c>
      <c r="D6" s="183" t="s">
        <v>630</v>
      </c>
      <c r="E6" s="10" t="s">
        <v>632</v>
      </c>
      <c r="F6" s="10">
        <v>790101001</v>
      </c>
      <c r="G6" s="10" t="s">
        <v>213</v>
      </c>
      <c r="H6" s="10" t="s">
        <v>2072</v>
      </c>
      <c r="I6" s="10" t="s">
        <v>2236</v>
      </c>
      <c r="J6" s="10" t="s">
        <v>2237</v>
      </c>
      <c r="K6" s="193" t="s">
        <v>2238</v>
      </c>
      <c r="L6" s="10" t="s">
        <v>2239</v>
      </c>
      <c r="M6" s="10" t="s">
        <v>2236</v>
      </c>
      <c r="N6" s="10" t="s">
        <v>2240</v>
      </c>
      <c r="O6" s="10" t="s">
        <v>2241</v>
      </c>
      <c r="P6" s="10" t="s">
        <v>3305</v>
      </c>
      <c r="Q6" s="10" t="s">
        <v>2242</v>
      </c>
      <c r="R6" s="10" t="s">
        <v>2108</v>
      </c>
      <c r="S6" s="10" t="s">
        <v>2242</v>
      </c>
      <c r="T6" s="10" t="s">
        <v>2243</v>
      </c>
      <c r="U6" s="10" t="s">
        <v>2244</v>
      </c>
      <c r="V6" s="10" t="s">
        <v>2245</v>
      </c>
      <c r="W6" s="10" t="s">
        <v>3322</v>
      </c>
      <c r="X6" s="10"/>
      <c r="Y6" s="10" t="s">
        <v>2246</v>
      </c>
      <c r="Z6" s="10" t="s">
        <v>942</v>
      </c>
      <c r="AA6" s="10" t="s">
        <v>49</v>
      </c>
      <c r="AB6" s="10"/>
      <c r="AC6" s="10"/>
      <c r="AD6" s="10"/>
    </row>
    <row r="7" spans="1:30" ht="178.5">
      <c r="A7" s="3" t="s">
        <v>2247</v>
      </c>
      <c r="B7" s="3" t="s">
        <v>2108</v>
      </c>
      <c r="C7" s="7">
        <v>39812</v>
      </c>
      <c r="D7" s="1" t="s">
        <v>630</v>
      </c>
      <c r="E7" s="3" t="s">
        <v>632</v>
      </c>
      <c r="F7" s="3">
        <v>790101001</v>
      </c>
      <c r="G7" s="3" t="s">
        <v>213</v>
      </c>
      <c r="H7" s="3" t="s">
        <v>2072</v>
      </c>
      <c r="I7" s="3" t="s">
        <v>2248</v>
      </c>
      <c r="J7" s="3" t="s">
        <v>2249</v>
      </c>
      <c r="K7" s="194" t="s">
        <v>2250</v>
      </c>
      <c r="L7" s="3" t="s">
        <v>2251</v>
      </c>
      <c r="M7" s="3" t="s">
        <v>2248</v>
      </c>
      <c r="N7" s="3" t="s">
        <v>315</v>
      </c>
      <c r="O7" s="3"/>
      <c r="P7" s="3"/>
      <c r="Q7" s="3"/>
      <c r="R7" s="3"/>
      <c r="S7" s="3" t="s">
        <v>316</v>
      </c>
      <c r="T7" s="3" t="s">
        <v>3319</v>
      </c>
      <c r="U7" s="3" t="s">
        <v>3320</v>
      </c>
      <c r="V7" s="3" t="s">
        <v>3321</v>
      </c>
      <c r="W7" s="3" t="s">
        <v>3322</v>
      </c>
      <c r="X7" s="3"/>
      <c r="Y7" s="3" t="s">
        <v>3323</v>
      </c>
      <c r="Z7" s="3" t="s">
        <v>2764</v>
      </c>
      <c r="AA7" s="3" t="s">
        <v>777</v>
      </c>
      <c r="AB7" s="3"/>
      <c r="AC7" s="3"/>
      <c r="AD7" s="3"/>
    </row>
    <row r="8" spans="1:30" ht="76.5">
      <c r="A8" s="3" t="s">
        <v>1013</v>
      </c>
      <c r="B8" s="3" t="s">
        <v>2108</v>
      </c>
      <c r="C8" s="7" t="s">
        <v>1246</v>
      </c>
      <c r="D8" s="1" t="s">
        <v>630</v>
      </c>
      <c r="E8" s="3" t="s">
        <v>632</v>
      </c>
      <c r="F8" s="3">
        <v>790101001</v>
      </c>
      <c r="G8" s="3" t="s">
        <v>213</v>
      </c>
      <c r="H8" s="3" t="s">
        <v>2072</v>
      </c>
      <c r="I8" s="3" t="s">
        <v>1014</v>
      </c>
      <c r="J8" s="3" t="s">
        <v>1015</v>
      </c>
      <c r="K8" s="194" t="s">
        <v>1016</v>
      </c>
      <c r="L8" s="3" t="s">
        <v>1011</v>
      </c>
      <c r="M8" s="3" t="s">
        <v>1014</v>
      </c>
      <c r="N8" s="3" t="s">
        <v>1017</v>
      </c>
      <c r="O8" s="3" t="s">
        <v>628</v>
      </c>
      <c r="P8" s="3" t="s">
        <v>629</v>
      </c>
      <c r="Q8" s="3" t="s">
        <v>226</v>
      </c>
      <c r="R8" s="3" t="s">
        <v>1018</v>
      </c>
      <c r="S8" s="3" t="s">
        <v>1459</v>
      </c>
      <c r="T8" s="3" t="s">
        <v>1019</v>
      </c>
      <c r="U8" s="3" t="s">
        <v>1020</v>
      </c>
      <c r="V8" s="3" t="s">
        <v>1766</v>
      </c>
      <c r="W8" s="3" t="s">
        <v>2180</v>
      </c>
      <c r="X8" s="3"/>
      <c r="Y8" s="3"/>
      <c r="Z8" s="3" t="s">
        <v>509</v>
      </c>
      <c r="AA8" s="3" t="s">
        <v>1247</v>
      </c>
      <c r="AB8" s="3"/>
      <c r="AC8" s="3"/>
      <c r="AD8" s="3"/>
    </row>
  </sheetData>
  <mergeCells count="44">
    <mergeCell ref="AC4:AC5"/>
    <mergeCell ref="AD4:AD5"/>
    <mergeCell ref="Y4:Y5"/>
    <mergeCell ref="Z4:Z5"/>
    <mergeCell ref="AA4:AA5"/>
    <mergeCell ref="AB4:AB5"/>
    <mergeCell ref="A4:A5"/>
    <mergeCell ref="L4:L5"/>
    <mergeCell ref="M4:M5"/>
    <mergeCell ref="N4:N5"/>
    <mergeCell ref="E4:E5"/>
    <mergeCell ref="D4:D5"/>
    <mergeCell ref="C4:C5"/>
    <mergeCell ref="B4:B5"/>
    <mergeCell ref="I4:I5"/>
    <mergeCell ref="H4:H5"/>
    <mergeCell ref="G4:G5"/>
    <mergeCell ref="F4:F5"/>
    <mergeCell ref="Z1:AA1"/>
    <mergeCell ref="AB1:AD1"/>
    <mergeCell ref="K4:K5"/>
    <mergeCell ref="J4:J5"/>
    <mergeCell ref="O4:O5"/>
    <mergeCell ref="P4:P5"/>
    <mergeCell ref="Q4:Q5"/>
    <mergeCell ref="R4:R5"/>
    <mergeCell ref="S4:S5"/>
    <mergeCell ref="T4:T5"/>
    <mergeCell ref="K1:K2"/>
    <mergeCell ref="L1:M1"/>
    <mergeCell ref="N1:S1"/>
    <mergeCell ref="T1:Y1"/>
    <mergeCell ref="U4:U5"/>
    <mergeCell ref="V4:V5"/>
    <mergeCell ref="W4:W5"/>
    <mergeCell ref="X4:X5"/>
    <mergeCell ref="G1:G2"/>
    <mergeCell ref="H1:H2"/>
    <mergeCell ref="I1:I2"/>
    <mergeCell ref="J1:J2"/>
    <mergeCell ref="A1:A2"/>
    <mergeCell ref="B1:B2"/>
    <mergeCell ref="C1:C2"/>
    <mergeCell ref="D1:F1"/>
  </mergeCells>
  <printOptions/>
  <pageMargins left="0.75" right="0.75" top="1" bottom="1" header="0.5" footer="0.5"/>
  <pageSetup fitToWidth="2" fitToHeight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6"/>
  <sheetViews>
    <sheetView workbookViewId="0" topLeftCell="O5">
      <selection activeCell="AA6" sqref="AA6"/>
    </sheetView>
  </sheetViews>
  <sheetFormatPr defaultColWidth="9.00390625" defaultRowHeight="12.75"/>
  <cols>
    <col min="1" max="1" width="15.75390625" style="0" customWidth="1"/>
    <col min="3" max="3" width="10.75390625" style="0" customWidth="1"/>
    <col min="4" max="4" width="14.375" style="0" customWidth="1"/>
    <col min="5" max="7" width="12.625" style="0" customWidth="1"/>
    <col min="10" max="10" width="12.00390625" style="0" customWidth="1"/>
    <col min="11" max="11" width="15.875" style="0" customWidth="1"/>
    <col min="12" max="12" width="11.25390625" style="0" customWidth="1"/>
    <col min="14" max="14" width="12.75390625" style="0" customWidth="1"/>
    <col min="19" max="19" width="11.125" style="0" customWidth="1"/>
    <col min="20" max="20" width="14.25390625" style="0" customWidth="1"/>
    <col min="21" max="21" width="13.125" style="0" customWidth="1"/>
    <col min="22" max="22" width="12.125" style="0" customWidth="1"/>
    <col min="23" max="23" width="12.75390625" style="0" customWidth="1"/>
  </cols>
  <sheetData>
    <row r="1" spans="1:30" ht="15.75">
      <c r="A1" s="405" t="s">
        <v>3290</v>
      </c>
      <c r="B1" s="406" t="s">
        <v>3291</v>
      </c>
      <c r="C1" s="406" t="s">
        <v>3292</v>
      </c>
      <c r="D1" s="406" t="s">
        <v>3293</v>
      </c>
      <c r="E1" s="406"/>
      <c r="F1" s="406"/>
      <c r="G1" s="406" t="s">
        <v>3294</v>
      </c>
      <c r="H1" s="406" t="s">
        <v>3303</v>
      </c>
      <c r="I1" s="407" t="s">
        <v>2171</v>
      </c>
      <c r="J1" s="406" t="s">
        <v>2172</v>
      </c>
      <c r="K1" s="405" t="s">
        <v>3300</v>
      </c>
      <c r="L1" s="405" t="s">
        <v>3286</v>
      </c>
      <c r="M1" s="405"/>
      <c r="N1" s="405" t="s">
        <v>3287</v>
      </c>
      <c r="O1" s="405"/>
      <c r="P1" s="405"/>
      <c r="Q1" s="405"/>
      <c r="R1" s="405"/>
      <c r="S1" s="405"/>
      <c r="T1" s="405" t="s">
        <v>3288</v>
      </c>
      <c r="U1" s="405"/>
      <c r="V1" s="405"/>
      <c r="W1" s="405"/>
      <c r="X1" s="405"/>
      <c r="Y1" s="405"/>
      <c r="Z1" s="405" t="s">
        <v>3289</v>
      </c>
      <c r="AA1" s="405"/>
      <c r="AB1" s="405" t="s">
        <v>2178</v>
      </c>
      <c r="AC1" s="405"/>
      <c r="AD1" s="405"/>
    </row>
    <row r="2" spans="1:30" ht="110.25">
      <c r="A2" s="405"/>
      <c r="B2" s="406"/>
      <c r="C2" s="406"/>
      <c r="D2" s="13" t="s">
        <v>2179</v>
      </c>
      <c r="E2" s="13" t="s">
        <v>3296</v>
      </c>
      <c r="F2" s="14" t="s">
        <v>3297</v>
      </c>
      <c r="G2" s="406"/>
      <c r="H2" s="406"/>
      <c r="I2" s="407"/>
      <c r="J2" s="406"/>
      <c r="K2" s="405"/>
      <c r="L2" s="12" t="s">
        <v>3298</v>
      </c>
      <c r="M2" s="15" t="s">
        <v>3299</v>
      </c>
      <c r="N2" s="12" t="s">
        <v>242</v>
      </c>
      <c r="O2" s="12" t="s">
        <v>2181</v>
      </c>
      <c r="P2" s="12" t="s">
        <v>2182</v>
      </c>
      <c r="Q2" s="13" t="s">
        <v>3295</v>
      </c>
      <c r="R2" s="16" t="s">
        <v>243</v>
      </c>
      <c r="S2" s="13" t="s">
        <v>3282</v>
      </c>
      <c r="T2" s="12" t="s">
        <v>2765</v>
      </c>
      <c r="U2" s="12" t="s">
        <v>2167</v>
      </c>
      <c r="V2" s="16" t="s">
        <v>3296</v>
      </c>
      <c r="W2" s="16" t="s">
        <v>3297</v>
      </c>
      <c r="X2" s="12" t="s">
        <v>2168</v>
      </c>
      <c r="Y2" s="17" t="s">
        <v>2169</v>
      </c>
      <c r="Z2" s="16" t="s">
        <v>2170</v>
      </c>
      <c r="AA2" s="12" t="s">
        <v>3306</v>
      </c>
      <c r="AB2" s="12" t="s">
        <v>3307</v>
      </c>
      <c r="AC2" s="12" t="s">
        <v>3298</v>
      </c>
      <c r="AD2" s="12" t="s">
        <v>3302</v>
      </c>
    </row>
    <row r="3" spans="1:30" ht="15.75">
      <c r="A3" s="18">
        <v>1</v>
      </c>
      <c r="B3" s="19">
        <v>2</v>
      </c>
      <c r="C3" s="19">
        <v>3</v>
      </c>
      <c r="D3" s="19">
        <v>4</v>
      </c>
      <c r="E3" s="19">
        <v>5</v>
      </c>
      <c r="F3" s="19">
        <v>6</v>
      </c>
      <c r="G3" s="19">
        <v>7</v>
      </c>
      <c r="H3" s="19">
        <v>8</v>
      </c>
      <c r="I3" s="19">
        <v>9</v>
      </c>
      <c r="J3" s="19">
        <v>10</v>
      </c>
      <c r="K3" s="19">
        <v>11</v>
      </c>
      <c r="L3" s="19">
        <v>12</v>
      </c>
      <c r="M3" s="20">
        <v>13</v>
      </c>
      <c r="N3" s="18">
        <v>14</v>
      </c>
      <c r="O3" s="18">
        <v>15</v>
      </c>
      <c r="P3" s="18">
        <v>16</v>
      </c>
      <c r="Q3" s="163">
        <v>17</v>
      </c>
      <c r="R3" s="18">
        <v>18</v>
      </c>
      <c r="S3" s="163">
        <v>19</v>
      </c>
      <c r="T3" s="18">
        <v>20</v>
      </c>
      <c r="U3" s="18">
        <v>21</v>
      </c>
      <c r="V3" s="22">
        <v>22</v>
      </c>
      <c r="W3" s="22">
        <v>23</v>
      </c>
      <c r="X3" s="18">
        <v>24</v>
      </c>
      <c r="Y3" s="22">
        <v>25</v>
      </c>
      <c r="Z3" s="22">
        <v>26</v>
      </c>
      <c r="AA3" s="18">
        <v>27</v>
      </c>
      <c r="AB3" s="18">
        <v>28</v>
      </c>
      <c r="AC3" s="18">
        <v>29</v>
      </c>
      <c r="AD3" s="18">
        <v>30</v>
      </c>
    </row>
    <row r="4" spans="1:30" ht="242.25">
      <c r="A4" s="65">
        <v>7064408000001</v>
      </c>
      <c r="B4" s="38">
        <v>1</v>
      </c>
      <c r="C4" s="205">
        <v>39804</v>
      </c>
      <c r="D4" s="1" t="s">
        <v>1631</v>
      </c>
      <c r="E4" s="38">
        <v>7901020830</v>
      </c>
      <c r="F4" s="38">
        <v>790101001</v>
      </c>
      <c r="G4" s="1" t="s">
        <v>234</v>
      </c>
      <c r="H4" s="1" t="s">
        <v>3259</v>
      </c>
      <c r="I4" s="38">
        <v>18</v>
      </c>
      <c r="J4" s="205">
        <v>39752</v>
      </c>
      <c r="K4" s="1" t="s">
        <v>2724</v>
      </c>
      <c r="L4" s="7">
        <v>39758</v>
      </c>
      <c r="M4" s="38">
        <v>18</v>
      </c>
      <c r="N4" s="1" t="s">
        <v>1640</v>
      </c>
      <c r="O4" s="38"/>
      <c r="P4" s="38"/>
      <c r="Q4" s="26"/>
      <c r="R4" s="38"/>
      <c r="S4" s="26">
        <v>7200</v>
      </c>
      <c r="T4" s="8" t="s">
        <v>1632</v>
      </c>
      <c r="U4" s="1" t="s">
        <v>1633</v>
      </c>
      <c r="V4" s="38">
        <v>7901014080</v>
      </c>
      <c r="W4" s="38">
        <v>790101001</v>
      </c>
      <c r="X4" s="38"/>
      <c r="Y4" s="1" t="s">
        <v>1634</v>
      </c>
      <c r="Z4" s="38">
        <v>12.2008</v>
      </c>
      <c r="AA4" s="1" t="s">
        <v>1039</v>
      </c>
      <c r="AB4" s="38"/>
      <c r="AC4" s="38"/>
      <c r="AD4" s="38"/>
    </row>
    <row r="5" spans="1:30" ht="102">
      <c r="A5" s="65">
        <v>7064408000002</v>
      </c>
      <c r="B5" s="38">
        <v>1</v>
      </c>
      <c r="C5" s="205">
        <v>39804</v>
      </c>
      <c r="D5" s="1" t="s">
        <v>1631</v>
      </c>
      <c r="E5" s="38">
        <v>7901020830</v>
      </c>
      <c r="F5" s="38">
        <v>790101001</v>
      </c>
      <c r="G5" s="1" t="s">
        <v>234</v>
      </c>
      <c r="H5" s="1" t="s">
        <v>627</v>
      </c>
      <c r="I5" s="38">
        <v>16</v>
      </c>
      <c r="J5" s="205">
        <v>39731</v>
      </c>
      <c r="K5" s="1" t="s">
        <v>1635</v>
      </c>
      <c r="L5" s="7">
        <v>39742</v>
      </c>
      <c r="M5" s="38">
        <v>16</v>
      </c>
      <c r="N5" s="1" t="s">
        <v>1636</v>
      </c>
      <c r="O5" s="38"/>
      <c r="P5" s="38"/>
      <c r="Q5" s="26"/>
      <c r="R5" s="38"/>
      <c r="S5" s="26">
        <v>25200</v>
      </c>
      <c r="T5" s="8" t="s">
        <v>1637</v>
      </c>
      <c r="U5" s="1" t="s">
        <v>1638</v>
      </c>
      <c r="V5" s="38">
        <v>7901102120</v>
      </c>
      <c r="W5" s="38">
        <v>790101001</v>
      </c>
      <c r="X5" s="38"/>
      <c r="Y5" s="3" t="s">
        <v>1639</v>
      </c>
      <c r="Z5" s="38">
        <v>12.2008</v>
      </c>
      <c r="AA5" s="1" t="s">
        <v>1038</v>
      </c>
      <c r="AB5" s="38"/>
      <c r="AC5" s="38"/>
      <c r="AD5" s="38"/>
    </row>
    <row r="6" spans="1:30" ht="89.25">
      <c r="A6" s="65">
        <v>7064408000003</v>
      </c>
      <c r="B6" s="38">
        <v>1</v>
      </c>
      <c r="C6" s="205">
        <v>39811</v>
      </c>
      <c r="D6" s="1" t="s">
        <v>1631</v>
      </c>
      <c r="E6" s="38">
        <v>7901020830</v>
      </c>
      <c r="F6" s="38">
        <v>790101001</v>
      </c>
      <c r="G6" s="1" t="s">
        <v>234</v>
      </c>
      <c r="H6" s="1" t="s">
        <v>627</v>
      </c>
      <c r="I6" s="38">
        <v>17</v>
      </c>
      <c r="J6" s="205">
        <v>39731</v>
      </c>
      <c r="K6" s="1" t="s">
        <v>1641</v>
      </c>
      <c r="L6" s="7">
        <v>39743</v>
      </c>
      <c r="M6" s="38">
        <v>17</v>
      </c>
      <c r="N6" s="1" t="s">
        <v>1642</v>
      </c>
      <c r="O6" s="38"/>
      <c r="P6" s="38"/>
      <c r="Q6" s="26"/>
      <c r="R6" s="38"/>
      <c r="S6" s="26">
        <v>8400</v>
      </c>
      <c r="T6" s="8" t="s">
        <v>1637</v>
      </c>
      <c r="U6" s="1" t="s">
        <v>1638</v>
      </c>
      <c r="V6" s="38">
        <v>7901102120</v>
      </c>
      <c r="W6" s="38">
        <v>790101001</v>
      </c>
      <c r="X6" s="38"/>
      <c r="Y6" s="3" t="s">
        <v>1639</v>
      </c>
      <c r="Z6" s="38">
        <v>12.2008</v>
      </c>
      <c r="AA6" s="1" t="s">
        <v>1955</v>
      </c>
      <c r="AB6" s="38"/>
      <c r="AC6" s="38"/>
      <c r="AD6" s="38"/>
    </row>
  </sheetData>
  <mergeCells count="14">
    <mergeCell ref="Z1:AA1"/>
    <mergeCell ref="AB1:AD1"/>
    <mergeCell ref="K1:K2"/>
    <mergeCell ref="L1:M1"/>
    <mergeCell ref="N1:S1"/>
    <mergeCell ref="T1:Y1"/>
    <mergeCell ref="G1:G2"/>
    <mergeCell ref="H1:H2"/>
    <mergeCell ref="I1:I2"/>
    <mergeCell ref="J1:J2"/>
    <mergeCell ref="A1:A2"/>
    <mergeCell ref="B1:B2"/>
    <mergeCell ref="C1:C2"/>
    <mergeCell ref="D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/>
  <dimension ref="A2:AD31"/>
  <sheetViews>
    <sheetView workbookViewId="0" topLeftCell="A1">
      <pane ySplit="3345" topLeftCell="BM17" activePane="bottomLeft" state="split"/>
      <selection pane="topLeft" activeCell="A1" sqref="A1"/>
      <selection pane="bottomLeft" activeCell="A18" sqref="A18"/>
    </sheetView>
  </sheetViews>
  <sheetFormatPr defaultColWidth="9.00390625" defaultRowHeight="12.75"/>
  <cols>
    <col min="1" max="1" width="14.125" style="0" bestFit="1" customWidth="1"/>
    <col min="3" max="3" width="10.125" style="0" bestFit="1" customWidth="1"/>
    <col min="4" max="4" width="21.375" style="0" customWidth="1"/>
    <col min="5" max="5" width="11.00390625" style="0" bestFit="1" customWidth="1"/>
    <col min="6" max="6" width="10.00390625" style="0" bestFit="1" customWidth="1"/>
    <col min="7" max="7" width="23.125" style="0" customWidth="1"/>
    <col min="10" max="10" width="10.125" style="0" bestFit="1" customWidth="1"/>
    <col min="11" max="11" width="16.375" style="0" customWidth="1"/>
    <col min="12" max="12" width="15.875" style="0" customWidth="1"/>
    <col min="14" max="14" width="19.00390625" style="0" customWidth="1"/>
    <col min="17" max="17" width="9.625" style="0" bestFit="1" customWidth="1"/>
    <col min="19" max="19" width="9.625" style="0" bestFit="1" customWidth="1"/>
    <col min="20" max="20" width="14.00390625" style="0" customWidth="1"/>
    <col min="21" max="21" width="20.75390625" style="0" customWidth="1"/>
    <col min="22" max="22" width="11.00390625" style="0" bestFit="1" customWidth="1"/>
    <col min="23" max="23" width="10.00390625" style="0" bestFit="1" customWidth="1"/>
    <col min="27" max="27" width="10.125" style="0" bestFit="1" customWidth="1"/>
  </cols>
  <sheetData>
    <row r="2" spans="1:30" ht="15.75">
      <c r="A2" s="405" t="s">
        <v>3290</v>
      </c>
      <c r="B2" s="406" t="s">
        <v>3291</v>
      </c>
      <c r="C2" s="406" t="s">
        <v>3292</v>
      </c>
      <c r="D2" s="406" t="s">
        <v>3293</v>
      </c>
      <c r="E2" s="406"/>
      <c r="F2" s="406"/>
      <c r="G2" s="406" t="s">
        <v>3294</v>
      </c>
      <c r="H2" s="406" t="s">
        <v>3303</v>
      </c>
      <c r="I2" s="407" t="s">
        <v>2171</v>
      </c>
      <c r="J2" s="406" t="s">
        <v>2172</v>
      </c>
      <c r="K2" s="405" t="s">
        <v>3300</v>
      </c>
      <c r="L2" s="405" t="s">
        <v>3286</v>
      </c>
      <c r="M2" s="405"/>
      <c r="N2" s="405" t="s">
        <v>3287</v>
      </c>
      <c r="O2" s="405"/>
      <c r="P2" s="405"/>
      <c r="Q2" s="405"/>
      <c r="R2" s="405"/>
      <c r="S2" s="405"/>
      <c r="T2" s="405" t="s">
        <v>3288</v>
      </c>
      <c r="U2" s="405"/>
      <c r="V2" s="405"/>
      <c r="W2" s="405"/>
      <c r="X2" s="405"/>
      <c r="Y2" s="405"/>
      <c r="Z2" s="405" t="s">
        <v>3289</v>
      </c>
      <c r="AA2" s="405"/>
      <c r="AB2" s="405" t="s">
        <v>2178</v>
      </c>
      <c r="AC2" s="405"/>
      <c r="AD2" s="405"/>
    </row>
    <row r="3" spans="1:30" ht="110.25">
      <c r="A3" s="405"/>
      <c r="B3" s="406"/>
      <c r="C3" s="406"/>
      <c r="D3" s="13" t="s">
        <v>2179</v>
      </c>
      <c r="E3" s="13" t="s">
        <v>3296</v>
      </c>
      <c r="F3" s="14" t="s">
        <v>3297</v>
      </c>
      <c r="G3" s="406"/>
      <c r="H3" s="406"/>
      <c r="I3" s="407"/>
      <c r="J3" s="406"/>
      <c r="K3" s="405"/>
      <c r="L3" s="12" t="s">
        <v>3298</v>
      </c>
      <c r="M3" s="15" t="s">
        <v>3299</v>
      </c>
      <c r="N3" s="12" t="s">
        <v>242</v>
      </c>
      <c r="O3" s="12" t="s">
        <v>2181</v>
      </c>
      <c r="P3" s="12" t="s">
        <v>2182</v>
      </c>
      <c r="Q3" s="13" t="s">
        <v>3295</v>
      </c>
      <c r="R3" s="16" t="s">
        <v>243</v>
      </c>
      <c r="S3" s="13" t="s">
        <v>3282</v>
      </c>
      <c r="T3" s="12" t="s">
        <v>2765</v>
      </c>
      <c r="U3" s="12" t="s">
        <v>2167</v>
      </c>
      <c r="V3" s="16" t="s">
        <v>3296</v>
      </c>
      <c r="W3" s="16" t="s">
        <v>3297</v>
      </c>
      <c r="X3" s="12" t="s">
        <v>2168</v>
      </c>
      <c r="Y3" s="17" t="s">
        <v>2169</v>
      </c>
      <c r="Z3" s="16" t="s">
        <v>2170</v>
      </c>
      <c r="AA3" s="12" t="s">
        <v>3306</v>
      </c>
      <c r="AB3" s="12" t="s">
        <v>3307</v>
      </c>
      <c r="AC3" s="12" t="s">
        <v>3298</v>
      </c>
      <c r="AD3" s="12" t="s">
        <v>3302</v>
      </c>
    </row>
    <row r="4" spans="1:30" ht="15.75">
      <c r="A4" s="18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19">
        <v>8</v>
      </c>
      <c r="I4" s="19">
        <v>9</v>
      </c>
      <c r="J4" s="19">
        <v>10</v>
      </c>
      <c r="K4" s="19">
        <v>11</v>
      </c>
      <c r="L4" s="19">
        <v>12</v>
      </c>
      <c r="M4" s="20">
        <v>13</v>
      </c>
      <c r="N4" s="18">
        <v>14</v>
      </c>
      <c r="O4" s="18">
        <v>15</v>
      </c>
      <c r="P4" s="18">
        <v>16</v>
      </c>
      <c r="Q4" s="21">
        <v>17</v>
      </c>
      <c r="R4" s="18">
        <v>18</v>
      </c>
      <c r="S4" s="21">
        <v>19</v>
      </c>
      <c r="T4" s="18">
        <v>20</v>
      </c>
      <c r="U4" s="18">
        <v>21</v>
      </c>
      <c r="V4" s="22">
        <v>22</v>
      </c>
      <c r="W4" s="22">
        <v>23</v>
      </c>
      <c r="X4" s="18">
        <v>24</v>
      </c>
      <c r="Y4" s="22">
        <v>25</v>
      </c>
      <c r="Z4" s="22">
        <v>26</v>
      </c>
      <c r="AA4" s="18">
        <v>27</v>
      </c>
      <c r="AB4" s="18">
        <v>28</v>
      </c>
      <c r="AC4" s="18">
        <v>29</v>
      </c>
      <c r="AD4" s="18">
        <v>30</v>
      </c>
    </row>
    <row r="5" spans="1:30" ht="76.5">
      <c r="A5" s="81">
        <v>5365808000001</v>
      </c>
      <c r="B5" s="27">
        <v>1</v>
      </c>
      <c r="C5" s="79">
        <v>39785</v>
      </c>
      <c r="D5" s="76" t="s">
        <v>515</v>
      </c>
      <c r="E5" s="27">
        <v>7901026021</v>
      </c>
      <c r="F5" s="27">
        <v>790101001</v>
      </c>
      <c r="G5" s="76" t="s">
        <v>234</v>
      </c>
      <c r="H5" s="76" t="s">
        <v>627</v>
      </c>
      <c r="I5" s="27">
        <v>1</v>
      </c>
      <c r="J5" s="79">
        <v>39727</v>
      </c>
      <c r="K5" s="76" t="s">
        <v>235</v>
      </c>
      <c r="L5" s="83">
        <v>39735</v>
      </c>
      <c r="M5" s="27">
        <v>32</v>
      </c>
      <c r="N5" s="76" t="s">
        <v>1122</v>
      </c>
      <c r="O5" s="27">
        <v>4013500</v>
      </c>
      <c r="P5" s="27" t="s">
        <v>3305</v>
      </c>
      <c r="Q5" s="80">
        <v>137000</v>
      </c>
      <c r="R5" s="27">
        <v>1</v>
      </c>
      <c r="S5" s="80">
        <v>137000</v>
      </c>
      <c r="T5" s="82" t="s">
        <v>1123</v>
      </c>
      <c r="U5" s="76" t="s">
        <v>1124</v>
      </c>
      <c r="V5" s="27">
        <v>2721060592</v>
      </c>
      <c r="W5" s="27">
        <v>272201001</v>
      </c>
      <c r="X5" s="27"/>
      <c r="Y5" s="76" t="s">
        <v>1125</v>
      </c>
      <c r="Z5" s="27">
        <v>12.2008</v>
      </c>
      <c r="AA5" s="79">
        <v>39780</v>
      </c>
      <c r="AB5" s="27"/>
      <c r="AC5" s="27"/>
      <c r="AD5" s="27"/>
    </row>
    <row r="6" spans="1:30" ht="76.5">
      <c r="A6" s="366">
        <v>5365808000002</v>
      </c>
      <c r="B6" s="379">
        <v>1</v>
      </c>
      <c r="C6" s="365">
        <v>39763</v>
      </c>
      <c r="D6" s="382" t="s">
        <v>515</v>
      </c>
      <c r="E6" s="379">
        <v>7901026021</v>
      </c>
      <c r="F6" s="379">
        <v>790101001</v>
      </c>
      <c r="G6" s="382" t="s">
        <v>234</v>
      </c>
      <c r="H6" s="382" t="s">
        <v>627</v>
      </c>
      <c r="I6" s="379">
        <v>1</v>
      </c>
      <c r="J6" s="365">
        <v>39736</v>
      </c>
      <c r="K6" s="382" t="s">
        <v>3355</v>
      </c>
      <c r="L6" s="385">
        <v>39744</v>
      </c>
      <c r="M6" s="379">
        <v>35</v>
      </c>
      <c r="N6" s="76" t="s">
        <v>3356</v>
      </c>
      <c r="O6" s="27">
        <v>5021905</v>
      </c>
      <c r="P6" s="27" t="s">
        <v>3357</v>
      </c>
      <c r="Q6" s="80">
        <v>84915</v>
      </c>
      <c r="R6" s="27">
        <v>1</v>
      </c>
      <c r="S6" s="80">
        <v>84915</v>
      </c>
      <c r="T6" s="387" t="s">
        <v>3359</v>
      </c>
      <c r="U6" s="382" t="s">
        <v>1951</v>
      </c>
      <c r="V6" s="379">
        <v>2724092433</v>
      </c>
      <c r="W6" s="379">
        <v>272401001</v>
      </c>
      <c r="X6" s="379"/>
      <c r="Y6" s="382"/>
      <c r="Z6" s="379">
        <v>11.2008</v>
      </c>
      <c r="AA6" s="385" t="s">
        <v>806</v>
      </c>
      <c r="AB6" s="379"/>
      <c r="AC6" s="379"/>
      <c r="AD6" s="379"/>
    </row>
    <row r="7" spans="1:30" ht="76.5">
      <c r="A7" s="380"/>
      <c r="B7" s="380"/>
      <c r="C7" s="380"/>
      <c r="D7" s="383"/>
      <c r="E7" s="380"/>
      <c r="F7" s="380"/>
      <c r="G7" s="383"/>
      <c r="H7" s="383"/>
      <c r="I7" s="380"/>
      <c r="J7" s="380"/>
      <c r="K7" s="383"/>
      <c r="L7" s="383"/>
      <c r="M7" s="380"/>
      <c r="N7" s="76" t="s">
        <v>3358</v>
      </c>
      <c r="O7" s="27">
        <v>5021905</v>
      </c>
      <c r="P7" s="27" t="s">
        <v>3357</v>
      </c>
      <c r="Q7" s="80">
        <v>21653.75</v>
      </c>
      <c r="R7" s="27">
        <v>10</v>
      </c>
      <c r="S7" s="80">
        <v>216537.5</v>
      </c>
      <c r="T7" s="388"/>
      <c r="U7" s="383"/>
      <c r="V7" s="380"/>
      <c r="W7" s="380"/>
      <c r="X7" s="380"/>
      <c r="Y7" s="383"/>
      <c r="Z7" s="380"/>
      <c r="AA7" s="383"/>
      <c r="AB7" s="380"/>
      <c r="AC7" s="380"/>
      <c r="AD7" s="380"/>
    </row>
    <row r="8" spans="1:30" ht="12.75">
      <c r="A8" s="381"/>
      <c r="B8" s="381"/>
      <c r="C8" s="381"/>
      <c r="D8" s="384"/>
      <c r="E8" s="381"/>
      <c r="F8" s="381"/>
      <c r="G8" s="384"/>
      <c r="H8" s="384"/>
      <c r="I8" s="381"/>
      <c r="J8" s="381"/>
      <c r="K8" s="384"/>
      <c r="L8" s="384"/>
      <c r="M8" s="381"/>
      <c r="N8" s="76" t="s">
        <v>589</v>
      </c>
      <c r="O8" s="27"/>
      <c r="P8" s="27"/>
      <c r="Q8" s="80"/>
      <c r="R8" s="27"/>
      <c r="S8" s="80">
        <v>301452.5</v>
      </c>
      <c r="T8" s="384"/>
      <c r="U8" s="384"/>
      <c r="V8" s="381"/>
      <c r="W8" s="381"/>
      <c r="X8" s="381"/>
      <c r="Y8" s="384"/>
      <c r="Z8" s="381"/>
      <c r="AA8" s="384"/>
      <c r="AB8" s="381"/>
      <c r="AC8" s="381"/>
      <c r="AD8" s="381"/>
    </row>
    <row r="9" spans="1:30" ht="12.75">
      <c r="A9" s="366">
        <v>5365808000003</v>
      </c>
      <c r="B9" s="379"/>
      <c r="C9" s="365">
        <v>39766</v>
      </c>
      <c r="D9" s="382" t="s">
        <v>515</v>
      </c>
      <c r="E9" s="379">
        <v>7901026021</v>
      </c>
      <c r="F9" s="379">
        <v>790101001</v>
      </c>
      <c r="G9" s="382" t="s">
        <v>234</v>
      </c>
      <c r="H9" s="382" t="s">
        <v>627</v>
      </c>
      <c r="I9" s="379">
        <v>1</v>
      </c>
      <c r="J9" s="365">
        <v>39759</v>
      </c>
      <c r="K9" s="382" t="s">
        <v>1524</v>
      </c>
      <c r="L9" s="385">
        <v>39765</v>
      </c>
      <c r="M9" s="379">
        <v>35</v>
      </c>
      <c r="N9" s="382" t="s">
        <v>3129</v>
      </c>
      <c r="O9" s="379" t="s">
        <v>3130</v>
      </c>
      <c r="P9" s="379" t="s">
        <v>3357</v>
      </c>
      <c r="Q9" s="386">
        <v>395.6</v>
      </c>
      <c r="R9" s="379">
        <v>480</v>
      </c>
      <c r="S9" s="386">
        <v>189888</v>
      </c>
      <c r="T9" s="387" t="s">
        <v>2374</v>
      </c>
      <c r="U9" s="382" t="s">
        <v>2375</v>
      </c>
      <c r="V9" s="379">
        <v>2723064553</v>
      </c>
      <c r="W9" s="379">
        <v>272301001</v>
      </c>
      <c r="X9" s="379"/>
      <c r="Y9" s="382"/>
      <c r="Z9" s="379">
        <v>12.2008</v>
      </c>
      <c r="AA9" s="385"/>
      <c r="AB9" s="379"/>
      <c r="AC9" s="379"/>
      <c r="AD9" s="379"/>
    </row>
    <row r="10" spans="1:30" ht="12.75">
      <c r="A10" s="380"/>
      <c r="B10" s="380"/>
      <c r="C10" s="380"/>
      <c r="D10" s="383"/>
      <c r="E10" s="380"/>
      <c r="F10" s="380"/>
      <c r="G10" s="383"/>
      <c r="H10" s="383"/>
      <c r="I10" s="380"/>
      <c r="J10" s="380"/>
      <c r="K10" s="383"/>
      <c r="L10" s="383"/>
      <c r="M10" s="380"/>
      <c r="N10" s="383"/>
      <c r="O10" s="380"/>
      <c r="P10" s="380"/>
      <c r="Q10" s="380"/>
      <c r="R10" s="380"/>
      <c r="S10" s="380"/>
      <c r="T10" s="388"/>
      <c r="U10" s="383"/>
      <c r="V10" s="380"/>
      <c r="W10" s="380"/>
      <c r="X10" s="380"/>
      <c r="Y10" s="383"/>
      <c r="Z10" s="380"/>
      <c r="AA10" s="383"/>
      <c r="AB10" s="380"/>
      <c r="AC10" s="380"/>
      <c r="AD10" s="380"/>
    </row>
    <row r="11" spans="1:30" ht="183.75" customHeight="1">
      <c r="A11" s="381"/>
      <c r="B11" s="381"/>
      <c r="C11" s="381"/>
      <c r="D11" s="384"/>
      <c r="E11" s="381"/>
      <c r="F11" s="381"/>
      <c r="G11" s="384"/>
      <c r="H11" s="384"/>
      <c r="I11" s="381"/>
      <c r="J11" s="381"/>
      <c r="K11" s="384"/>
      <c r="L11" s="384"/>
      <c r="M11" s="381"/>
      <c r="N11" s="384"/>
      <c r="O11" s="381"/>
      <c r="P11" s="381"/>
      <c r="Q11" s="381"/>
      <c r="R11" s="381"/>
      <c r="S11" s="381"/>
      <c r="T11" s="384"/>
      <c r="U11" s="384"/>
      <c r="V11" s="381"/>
      <c r="W11" s="381"/>
      <c r="X11" s="381"/>
      <c r="Y11" s="384"/>
      <c r="Z11" s="381"/>
      <c r="AA11" s="384"/>
      <c r="AB11" s="381"/>
      <c r="AC11" s="381"/>
      <c r="AD11" s="381"/>
    </row>
    <row r="12" spans="1:30" ht="12.75">
      <c r="A12" s="366">
        <v>5365808000004</v>
      </c>
      <c r="B12" s="379"/>
      <c r="C12" s="365">
        <v>39776</v>
      </c>
      <c r="D12" s="382" t="s">
        <v>515</v>
      </c>
      <c r="E12" s="379">
        <v>7901026021</v>
      </c>
      <c r="F12" s="379">
        <v>790101001</v>
      </c>
      <c r="G12" s="382" t="s">
        <v>234</v>
      </c>
      <c r="H12" s="382" t="s">
        <v>627</v>
      </c>
      <c r="I12" s="379">
        <v>1</v>
      </c>
      <c r="J12" s="365">
        <v>39759</v>
      </c>
      <c r="K12" s="382" t="s">
        <v>2427</v>
      </c>
      <c r="L12" s="385">
        <v>39769</v>
      </c>
      <c r="M12" s="379">
        <v>37</v>
      </c>
      <c r="N12" s="382" t="s">
        <v>2428</v>
      </c>
      <c r="O12" s="379"/>
      <c r="P12" s="379"/>
      <c r="Q12" s="386"/>
      <c r="R12" s="379"/>
      <c r="S12" s="386">
        <v>135000</v>
      </c>
      <c r="T12" s="387" t="s">
        <v>2429</v>
      </c>
      <c r="U12" s="382" t="s">
        <v>2430</v>
      </c>
      <c r="V12" s="379">
        <v>7610048091</v>
      </c>
      <c r="W12" s="379">
        <v>761001001</v>
      </c>
      <c r="X12" s="379"/>
      <c r="Y12" s="382"/>
      <c r="Z12" s="379">
        <v>12.2009</v>
      </c>
      <c r="AA12" s="385"/>
      <c r="AB12" s="379"/>
      <c r="AC12" s="379"/>
      <c r="AD12" s="379"/>
    </row>
    <row r="13" spans="1:30" ht="12.75">
      <c r="A13" s="380"/>
      <c r="B13" s="380"/>
      <c r="C13" s="380"/>
      <c r="D13" s="383"/>
      <c r="E13" s="380"/>
      <c r="F13" s="380"/>
      <c r="G13" s="383"/>
      <c r="H13" s="383"/>
      <c r="I13" s="380"/>
      <c r="J13" s="380"/>
      <c r="K13" s="383"/>
      <c r="L13" s="383"/>
      <c r="M13" s="380"/>
      <c r="N13" s="383"/>
      <c r="O13" s="380"/>
      <c r="P13" s="380"/>
      <c r="Q13" s="380"/>
      <c r="R13" s="380"/>
      <c r="S13" s="380"/>
      <c r="T13" s="388"/>
      <c r="U13" s="383"/>
      <c r="V13" s="380"/>
      <c r="W13" s="380"/>
      <c r="X13" s="380"/>
      <c r="Y13" s="383"/>
      <c r="Z13" s="380"/>
      <c r="AA13" s="383"/>
      <c r="AB13" s="380"/>
      <c r="AC13" s="380"/>
      <c r="AD13" s="380"/>
    </row>
    <row r="14" spans="1:30" ht="121.5" customHeight="1">
      <c r="A14" s="381"/>
      <c r="B14" s="381"/>
      <c r="C14" s="381"/>
      <c r="D14" s="384"/>
      <c r="E14" s="381"/>
      <c r="F14" s="381"/>
      <c r="G14" s="384"/>
      <c r="H14" s="384"/>
      <c r="I14" s="381"/>
      <c r="J14" s="381"/>
      <c r="K14" s="384"/>
      <c r="L14" s="384"/>
      <c r="M14" s="381"/>
      <c r="N14" s="384"/>
      <c r="O14" s="381"/>
      <c r="P14" s="381"/>
      <c r="Q14" s="381"/>
      <c r="R14" s="381"/>
      <c r="S14" s="381"/>
      <c r="T14" s="384"/>
      <c r="U14" s="384"/>
      <c r="V14" s="381"/>
      <c r="W14" s="381"/>
      <c r="X14" s="381"/>
      <c r="Y14" s="384"/>
      <c r="Z14" s="381"/>
      <c r="AA14" s="384"/>
      <c r="AB14" s="381"/>
      <c r="AC14" s="381"/>
      <c r="AD14" s="381"/>
    </row>
    <row r="15" spans="1:30" ht="12.75">
      <c r="A15" s="366">
        <v>5365808000005</v>
      </c>
      <c r="B15" s="379"/>
      <c r="C15" s="365">
        <v>39776</v>
      </c>
      <c r="D15" s="382" t="s">
        <v>515</v>
      </c>
      <c r="E15" s="379">
        <v>7901026021</v>
      </c>
      <c r="F15" s="379">
        <v>790101001</v>
      </c>
      <c r="G15" s="382" t="s">
        <v>234</v>
      </c>
      <c r="H15" s="382" t="s">
        <v>627</v>
      </c>
      <c r="I15" s="379">
        <v>1</v>
      </c>
      <c r="J15" s="365">
        <v>39764</v>
      </c>
      <c r="K15" s="382" t="s">
        <v>1523</v>
      </c>
      <c r="L15" s="385">
        <v>39770</v>
      </c>
      <c r="M15" s="379">
        <v>38</v>
      </c>
      <c r="N15" s="382" t="s">
        <v>1525</v>
      </c>
      <c r="O15" s="379"/>
      <c r="P15" s="379"/>
      <c r="Q15" s="386"/>
      <c r="R15" s="379"/>
      <c r="S15" s="386">
        <v>340800</v>
      </c>
      <c r="T15" s="387" t="s">
        <v>2429</v>
      </c>
      <c r="U15" s="382" t="s">
        <v>2430</v>
      </c>
      <c r="V15" s="379">
        <v>7610048091</v>
      </c>
      <c r="W15" s="379">
        <v>761001001</v>
      </c>
      <c r="X15" s="379"/>
      <c r="Y15" s="382"/>
      <c r="Z15" s="379">
        <v>12.2009</v>
      </c>
      <c r="AA15" s="385"/>
      <c r="AB15" s="379"/>
      <c r="AC15" s="379"/>
      <c r="AD15" s="379"/>
    </row>
    <row r="16" spans="1:30" ht="12.75">
      <c r="A16" s="380"/>
      <c r="B16" s="380"/>
      <c r="C16" s="380"/>
      <c r="D16" s="383"/>
      <c r="E16" s="380"/>
      <c r="F16" s="380"/>
      <c r="G16" s="383"/>
      <c r="H16" s="383"/>
      <c r="I16" s="380"/>
      <c r="J16" s="380"/>
      <c r="K16" s="383"/>
      <c r="L16" s="383"/>
      <c r="M16" s="380"/>
      <c r="N16" s="383"/>
      <c r="O16" s="380"/>
      <c r="P16" s="380"/>
      <c r="Q16" s="380"/>
      <c r="R16" s="380"/>
      <c r="S16" s="380"/>
      <c r="T16" s="388"/>
      <c r="U16" s="383"/>
      <c r="V16" s="380"/>
      <c r="W16" s="380"/>
      <c r="X16" s="380"/>
      <c r="Y16" s="383"/>
      <c r="Z16" s="380"/>
      <c r="AA16" s="383"/>
      <c r="AB16" s="380"/>
      <c r="AC16" s="380"/>
      <c r="AD16" s="380"/>
    </row>
    <row r="17" spans="1:30" ht="159" customHeight="1">
      <c r="A17" s="381"/>
      <c r="B17" s="381"/>
      <c r="C17" s="381"/>
      <c r="D17" s="384"/>
      <c r="E17" s="381"/>
      <c r="F17" s="381"/>
      <c r="G17" s="384"/>
      <c r="H17" s="384"/>
      <c r="I17" s="381"/>
      <c r="J17" s="381"/>
      <c r="K17" s="384"/>
      <c r="L17" s="384"/>
      <c r="M17" s="381"/>
      <c r="N17" s="384"/>
      <c r="O17" s="381"/>
      <c r="P17" s="381"/>
      <c r="Q17" s="381"/>
      <c r="R17" s="381"/>
      <c r="S17" s="381"/>
      <c r="T17" s="384"/>
      <c r="U17" s="384"/>
      <c r="V17" s="381"/>
      <c r="W17" s="381"/>
      <c r="X17" s="381"/>
      <c r="Y17" s="384"/>
      <c r="Z17" s="381"/>
      <c r="AA17" s="384"/>
      <c r="AB17" s="381"/>
      <c r="AC17" s="381"/>
      <c r="AD17" s="381"/>
    </row>
    <row r="18" spans="1:30" ht="60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2.75">
      <c r="A21" s="27"/>
      <c r="B21" s="27"/>
      <c r="C21" s="27"/>
      <c r="D21" s="27"/>
      <c r="E21" s="27"/>
      <c r="F21" s="27"/>
      <c r="G21" s="27"/>
      <c r="H21" s="76"/>
      <c r="I21" s="27"/>
      <c r="J21" s="27"/>
      <c r="K21" s="27"/>
      <c r="L21" s="27"/>
      <c r="M21" s="27"/>
      <c r="N21" s="76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8:14" ht="12.75">
      <c r="H22" s="77"/>
      <c r="N22" s="77"/>
    </row>
    <row r="23" spans="8:14" ht="12.75">
      <c r="H23" s="77"/>
      <c r="N23" s="77"/>
    </row>
    <row r="24" spans="8:14" ht="12.75">
      <c r="H24" s="77"/>
      <c r="N24" s="77"/>
    </row>
    <row r="25" spans="8:14" ht="12.75">
      <c r="H25" s="77"/>
      <c r="N25" s="77"/>
    </row>
    <row r="26" spans="8:14" ht="12.75">
      <c r="H26" s="77"/>
      <c r="N26" s="77"/>
    </row>
    <row r="27" spans="8:14" ht="12.75">
      <c r="H27" s="77"/>
      <c r="N27" s="77"/>
    </row>
    <row r="28" spans="8:14" ht="12.75">
      <c r="H28" s="77"/>
      <c r="N28" s="77"/>
    </row>
    <row r="29" ht="12.75">
      <c r="N29" s="77"/>
    </row>
    <row r="30" ht="12.75">
      <c r="N30" s="77"/>
    </row>
    <row r="31" ht="12.75">
      <c r="N31" s="77"/>
    </row>
  </sheetData>
  <mergeCells count="128">
    <mergeCell ref="A2:A3"/>
    <mergeCell ref="B2:B3"/>
    <mergeCell ref="C2:C3"/>
    <mergeCell ref="D2:F2"/>
    <mergeCell ref="G2:G3"/>
    <mergeCell ref="H2:H3"/>
    <mergeCell ref="I2:I3"/>
    <mergeCell ref="J2:J3"/>
    <mergeCell ref="Z2:AA2"/>
    <mergeCell ref="AB2:AD2"/>
    <mergeCell ref="K2:K3"/>
    <mergeCell ref="L2:M2"/>
    <mergeCell ref="N2:S2"/>
    <mergeCell ref="T2:Y2"/>
    <mergeCell ref="G6:G8"/>
    <mergeCell ref="F6:F8"/>
    <mergeCell ref="M6:M8"/>
    <mergeCell ref="L6:L8"/>
    <mergeCell ref="K6:K8"/>
    <mergeCell ref="J6:J8"/>
    <mergeCell ref="A6:A8"/>
    <mergeCell ref="T6:T8"/>
    <mergeCell ref="U6:U8"/>
    <mergeCell ref="V6:V8"/>
    <mergeCell ref="E6:E8"/>
    <mergeCell ref="D6:D8"/>
    <mergeCell ref="C6:C8"/>
    <mergeCell ref="B6:B8"/>
    <mergeCell ref="I6:I8"/>
    <mergeCell ref="H6:H8"/>
    <mergeCell ref="W6:W8"/>
    <mergeCell ref="X6:X8"/>
    <mergeCell ref="Y6:Y8"/>
    <mergeCell ref="Z6:Z8"/>
    <mergeCell ref="AA6:AA8"/>
    <mergeCell ref="AB6:AB8"/>
    <mergeCell ref="AC6:AC8"/>
    <mergeCell ref="AD6:AD8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T9:T11"/>
    <mergeCell ref="U9:U11"/>
    <mergeCell ref="V9:V11"/>
    <mergeCell ref="N9:N11"/>
    <mergeCell ref="O9:O11"/>
    <mergeCell ref="P9:P11"/>
    <mergeCell ref="S9:S11"/>
    <mergeCell ref="Q9:Q11"/>
    <mergeCell ref="R9:R11"/>
    <mergeCell ref="AB9:AB11"/>
    <mergeCell ref="AC9:AC11"/>
    <mergeCell ref="AD9:AD11"/>
    <mergeCell ref="W9:W11"/>
    <mergeCell ref="X9:X11"/>
    <mergeCell ref="Y9:Y11"/>
    <mergeCell ref="Z9:Z11"/>
    <mergeCell ref="AA9:AA11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L12:L14"/>
    <mergeCell ref="M12:M14"/>
    <mergeCell ref="N12:N14"/>
    <mergeCell ref="O12:O14"/>
    <mergeCell ref="P12:P14"/>
    <mergeCell ref="Q12:Q14"/>
    <mergeCell ref="R12:R14"/>
    <mergeCell ref="S12:S14"/>
    <mergeCell ref="T12:T14"/>
    <mergeCell ref="U12:U14"/>
    <mergeCell ref="V12:V14"/>
    <mergeCell ref="W12:W14"/>
    <mergeCell ref="X12:X14"/>
    <mergeCell ref="Y12:Y14"/>
    <mergeCell ref="Z12:Z14"/>
    <mergeCell ref="AA12:AA14"/>
    <mergeCell ref="AB12:AB14"/>
    <mergeCell ref="AC12:AC14"/>
    <mergeCell ref="AD12:AD14"/>
    <mergeCell ref="A15:A17"/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  <mergeCell ref="K15:K17"/>
    <mergeCell ref="L15:L17"/>
    <mergeCell ref="M15:M17"/>
    <mergeCell ref="N15:N17"/>
    <mergeCell ref="O15:O17"/>
    <mergeCell ref="P15:P17"/>
    <mergeCell ref="Q15:Q17"/>
    <mergeCell ref="R15:R17"/>
    <mergeCell ref="S15:S17"/>
    <mergeCell ref="T15:T17"/>
    <mergeCell ref="U15:U17"/>
    <mergeCell ref="V15:V17"/>
    <mergeCell ref="W15:W17"/>
    <mergeCell ref="X15:X17"/>
    <mergeCell ref="AC15:AC17"/>
    <mergeCell ref="AD15:AD17"/>
    <mergeCell ref="Y15:Y17"/>
    <mergeCell ref="Z15:Z17"/>
    <mergeCell ref="AA15:AA17"/>
    <mergeCell ref="AB15:AB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2:AD23"/>
  <sheetViews>
    <sheetView workbookViewId="0" topLeftCell="A2">
      <pane ySplit="2775" topLeftCell="BM16" activePane="bottomLeft" state="split"/>
      <selection pane="topLeft" activeCell="V3" sqref="V1:V16384"/>
      <selection pane="bottomLeft" activeCell="G28" sqref="G28"/>
    </sheetView>
  </sheetViews>
  <sheetFormatPr defaultColWidth="9.00390625" defaultRowHeight="12.75"/>
  <cols>
    <col min="1" max="1" width="14.125" style="0" bestFit="1" customWidth="1"/>
    <col min="3" max="3" width="10.125" style="0" bestFit="1" customWidth="1"/>
    <col min="4" max="4" width="12.75390625" style="0" customWidth="1"/>
    <col min="5" max="5" width="11.00390625" style="0" bestFit="1" customWidth="1"/>
    <col min="6" max="6" width="10.00390625" style="0" bestFit="1" customWidth="1"/>
    <col min="7" max="7" width="15.25390625" style="0" customWidth="1"/>
    <col min="10" max="10" width="10.125" style="0" bestFit="1" customWidth="1"/>
    <col min="11" max="11" width="11.125" style="0" customWidth="1"/>
    <col min="12" max="12" width="10.125" style="0" bestFit="1" customWidth="1"/>
    <col min="14" max="14" width="16.625" style="0" customWidth="1"/>
    <col min="17" max="17" width="10.625" style="0" bestFit="1" customWidth="1"/>
    <col min="19" max="19" width="10.625" style="0" bestFit="1" customWidth="1"/>
    <col min="20" max="20" width="15.125" style="0" customWidth="1"/>
    <col min="21" max="21" width="16.125" style="0" customWidth="1"/>
    <col min="22" max="22" width="13.125" style="86" bestFit="1" customWidth="1"/>
    <col min="23" max="23" width="10.00390625" style="0" bestFit="1" customWidth="1"/>
    <col min="25" max="25" width="12.00390625" style="0" bestFit="1" customWidth="1"/>
    <col min="26" max="26" width="9.125" style="197" customWidth="1"/>
    <col min="27" max="27" width="12.25390625" style="0" customWidth="1"/>
  </cols>
  <sheetData>
    <row r="2" spans="1:30" ht="15.75">
      <c r="A2" s="405" t="s">
        <v>3290</v>
      </c>
      <c r="B2" s="406" t="s">
        <v>3291</v>
      </c>
      <c r="C2" s="406" t="s">
        <v>3292</v>
      </c>
      <c r="D2" s="406" t="s">
        <v>3293</v>
      </c>
      <c r="E2" s="406"/>
      <c r="F2" s="406"/>
      <c r="G2" s="406" t="s">
        <v>3294</v>
      </c>
      <c r="H2" s="406" t="s">
        <v>3303</v>
      </c>
      <c r="I2" s="407" t="s">
        <v>2171</v>
      </c>
      <c r="J2" s="406" t="s">
        <v>2172</v>
      </c>
      <c r="K2" s="405" t="s">
        <v>3300</v>
      </c>
      <c r="L2" s="405" t="s">
        <v>3286</v>
      </c>
      <c r="M2" s="405"/>
      <c r="N2" s="405" t="s">
        <v>3287</v>
      </c>
      <c r="O2" s="405"/>
      <c r="P2" s="405"/>
      <c r="Q2" s="405"/>
      <c r="R2" s="405"/>
      <c r="S2" s="405"/>
      <c r="T2" s="405" t="s">
        <v>3288</v>
      </c>
      <c r="U2" s="405"/>
      <c r="V2" s="405"/>
      <c r="W2" s="405"/>
      <c r="X2" s="405"/>
      <c r="Y2" s="405"/>
      <c r="Z2" s="405" t="s">
        <v>3289</v>
      </c>
      <c r="AA2" s="405"/>
      <c r="AB2" s="405" t="s">
        <v>2178</v>
      </c>
      <c r="AC2" s="405"/>
      <c r="AD2" s="405"/>
    </row>
    <row r="3" spans="1:30" ht="110.25">
      <c r="A3" s="405"/>
      <c r="B3" s="406"/>
      <c r="C3" s="406"/>
      <c r="D3" s="13" t="s">
        <v>2179</v>
      </c>
      <c r="E3" s="13" t="s">
        <v>3296</v>
      </c>
      <c r="F3" s="14" t="s">
        <v>3297</v>
      </c>
      <c r="G3" s="406"/>
      <c r="H3" s="406"/>
      <c r="I3" s="407"/>
      <c r="J3" s="406"/>
      <c r="K3" s="405"/>
      <c r="L3" s="12" t="s">
        <v>3298</v>
      </c>
      <c r="M3" s="15" t="s">
        <v>3299</v>
      </c>
      <c r="N3" s="12" t="s">
        <v>242</v>
      </c>
      <c r="O3" s="12" t="s">
        <v>2181</v>
      </c>
      <c r="P3" s="12" t="s">
        <v>2182</v>
      </c>
      <c r="Q3" s="13" t="s">
        <v>3295</v>
      </c>
      <c r="R3" s="16" t="s">
        <v>243</v>
      </c>
      <c r="S3" s="13" t="s">
        <v>3282</v>
      </c>
      <c r="T3" s="12" t="s">
        <v>2765</v>
      </c>
      <c r="U3" s="12" t="s">
        <v>2167</v>
      </c>
      <c r="V3" s="192" t="s">
        <v>3296</v>
      </c>
      <c r="W3" s="16" t="s">
        <v>3297</v>
      </c>
      <c r="X3" s="12" t="s">
        <v>2168</v>
      </c>
      <c r="Y3" s="17" t="s">
        <v>2169</v>
      </c>
      <c r="Z3" s="16" t="s">
        <v>2170</v>
      </c>
      <c r="AA3" s="12" t="s">
        <v>3306</v>
      </c>
      <c r="AB3" s="12" t="s">
        <v>3307</v>
      </c>
      <c r="AC3" s="12" t="s">
        <v>3298</v>
      </c>
      <c r="AD3" s="12" t="s">
        <v>3302</v>
      </c>
    </row>
    <row r="4" spans="1:30" ht="15.75">
      <c r="A4" s="29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 s="30">
        <v>10</v>
      </c>
      <c r="K4" s="30">
        <v>11</v>
      </c>
      <c r="L4" s="30">
        <v>12</v>
      </c>
      <c r="M4" s="31">
        <v>13</v>
      </c>
      <c r="N4" s="29">
        <v>14</v>
      </c>
      <c r="O4" s="29">
        <v>15</v>
      </c>
      <c r="P4" s="29">
        <v>16</v>
      </c>
      <c r="Q4" s="32">
        <v>17</v>
      </c>
      <c r="R4" s="29">
        <v>18</v>
      </c>
      <c r="S4" s="32">
        <v>19</v>
      </c>
      <c r="T4" s="29">
        <v>20</v>
      </c>
      <c r="U4" s="29">
        <v>21</v>
      </c>
      <c r="V4" s="97">
        <v>22</v>
      </c>
      <c r="W4" s="33">
        <v>23</v>
      </c>
      <c r="X4" s="29">
        <v>24</v>
      </c>
      <c r="Y4" s="33">
        <v>25</v>
      </c>
      <c r="Z4" s="33">
        <v>26</v>
      </c>
      <c r="AA4" s="29">
        <v>27</v>
      </c>
      <c r="AB4" s="29">
        <v>28</v>
      </c>
      <c r="AC4" s="29">
        <v>29</v>
      </c>
      <c r="AD4" s="29">
        <v>30</v>
      </c>
    </row>
    <row r="5" spans="1:30" ht="102">
      <c r="A5" s="86">
        <v>5408608000001</v>
      </c>
      <c r="B5" s="36">
        <v>1</v>
      </c>
      <c r="C5" s="169">
        <v>39791</v>
      </c>
      <c r="D5" s="162" t="s">
        <v>1276</v>
      </c>
      <c r="E5" s="36">
        <v>7901525729</v>
      </c>
      <c r="F5" s="36">
        <v>790101001</v>
      </c>
      <c r="G5" s="162" t="s">
        <v>1720</v>
      </c>
      <c r="H5" s="162" t="s">
        <v>1277</v>
      </c>
      <c r="I5" s="36" t="s">
        <v>1278</v>
      </c>
      <c r="J5" s="169">
        <v>39717</v>
      </c>
      <c r="K5" s="162" t="s">
        <v>1279</v>
      </c>
      <c r="L5" s="165">
        <v>39729</v>
      </c>
      <c r="M5" s="36" t="s">
        <v>2252</v>
      </c>
      <c r="N5" s="162" t="s">
        <v>2253</v>
      </c>
      <c r="O5" s="36"/>
      <c r="P5" s="36"/>
      <c r="Q5" s="170"/>
      <c r="R5" s="36"/>
      <c r="S5" s="170">
        <v>2100000</v>
      </c>
      <c r="T5" s="166" t="s">
        <v>2254</v>
      </c>
      <c r="U5" s="162" t="s">
        <v>2255</v>
      </c>
      <c r="V5" s="171">
        <v>7906504433</v>
      </c>
      <c r="W5" s="36">
        <v>790101001</v>
      </c>
      <c r="X5" s="36"/>
      <c r="Y5" s="164">
        <v>89246424588</v>
      </c>
      <c r="Z5" s="195" t="s">
        <v>942</v>
      </c>
      <c r="AA5" s="162" t="s">
        <v>2924</v>
      </c>
      <c r="AB5" s="36"/>
      <c r="AC5" s="36"/>
      <c r="AD5" s="36"/>
    </row>
    <row r="6" spans="1:30" ht="89.25">
      <c r="A6" s="81">
        <v>5408608000002</v>
      </c>
      <c r="B6" s="27">
        <v>1</v>
      </c>
      <c r="C6" s="79">
        <v>39772</v>
      </c>
      <c r="D6" s="162" t="s">
        <v>1276</v>
      </c>
      <c r="E6" s="36">
        <v>7901525729</v>
      </c>
      <c r="F6" s="36">
        <v>790101001</v>
      </c>
      <c r="G6" s="76" t="s">
        <v>2071</v>
      </c>
      <c r="H6" s="76" t="s">
        <v>2072</v>
      </c>
      <c r="I6" s="27">
        <v>11</v>
      </c>
      <c r="J6" s="79">
        <v>39723</v>
      </c>
      <c r="K6" s="76" t="s">
        <v>2073</v>
      </c>
      <c r="L6" s="79">
        <v>39729</v>
      </c>
      <c r="M6" s="27" t="s">
        <v>2252</v>
      </c>
      <c r="N6" s="76" t="s">
        <v>2074</v>
      </c>
      <c r="O6" s="27"/>
      <c r="P6" s="27"/>
      <c r="Q6" s="27"/>
      <c r="R6" s="27"/>
      <c r="S6" s="80">
        <v>496000</v>
      </c>
      <c r="T6" s="82" t="s">
        <v>2075</v>
      </c>
      <c r="U6" s="76" t="s">
        <v>2076</v>
      </c>
      <c r="V6" s="81">
        <v>7901009273</v>
      </c>
      <c r="W6" s="27">
        <v>790101001</v>
      </c>
      <c r="X6" s="27"/>
      <c r="Y6" s="27">
        <v>60502</v>
      </c>
      <c r="Z6" s="196" t="s">
        <v>2764</v>
      </c>
      <c r="AA6" s="76" t="s">
        <v>2296</v>
      </c>
      <c r="AB6" s="27"/>
      <c r="AC6" s="27"/>
      <c r="AD6" s="27"/>
    </row>
    <row r="7" spans="1:30" ht="76.5">
      <c r="A7" s="78">
        <v>5408608000003</v>
      </c>
      <c r="B7" s="27">
        <v>1</v>
      </c>
      <c r="C7" s="79">
        <v>39772</v>
      </c>
      <c r="D7" s="162" t="s">
        <v>1276</v>
      </c>
      <c r="E7" s="36">
        <v>7901525729</v>
      </c>
      <c r="F7" s="36">
        <v>790101001</v>
      </c>
      <c r="G7" s="76" t="s">
        <v>2071</v>
      </c>
      <c r="H7" s="76" t="s">
        <v>2077</v>
      </c>
      <c r="I7" s="27" t="s">
        <v>2078</v>
      </c>
      <c r="J7" s="79">
        <v>39716</v>
      </c>
      <c r="K7" s="76" t="s">
        <v>1837</v>
      </c>
      <c r="L7" s="79">
        <v>39729</v>
      </c>
      <c r="M7" s="27" t="s">
        <v>2252</v>
      </c>
      <c r="N7" s="76" t="s">
        <v>1838</v>
      </c>
      <c r="O7" s="27">
        <v>331016</v>
      </c>
      <c r="P7" s="27" t="s">
        <v>1839</v>
      </c>
      <c r="Q7" s="27">
        <v>52405.16</v>
      </c>
      <c r="R7" s="27">
        <v>24</v>
      </c>
      <c r="S7" s="80">
        <v>1257724</v>
      </c>
      <c r="T7" s="82" t="s">
        <v>137</v>
      </c>
      <c r="U7" s="76" t="s">
        <v>1840</v>
      </c>
      <c r="V7" s="81">
        <v>7901529441</v>
      </c>
      <c r="W7" s="27">
        <v>790101001</v>
      </c>
      <c r="X7" s="27"/>
      <c r="Y7" s="27">
        <v>23117</v>
      </c>
      <c r="Z7" s="196" t="s">
        <v>2764</v>
      </c>
      <c r="AA7" s="76" t="s">
        <v>2297</v>
      </c>
      <c r="AB7" s="27"/>
      <c r="AC7" s="27"/>
      <c r="AD7" s="27"/>
    </row>
    <row r="8" spans="1:30" ht="89.25">
      <c r="A8" s="81">
        <v>5408608000004</v>
      </c>
      <c r="B8" s="27"/>
      <c r="C8" s="79">
        <v>39749</v>
      </c>
      <c r="D8" s="162" t="s">
        <v>1276</v>
      </c>
      <c r="E8" s="36">
        <v>7901525729</v>
      </c>
      <c r="F8" s="36">
        <v>790101001</v>
      </c>
      <c r="G8" s="76" t="s">
        <v>2071</v>
      </c>
      <c r="H8" s="76" t="s">
        <v>2072</v>
      </c>
      <c r="I8" s="27">
        <v>11</v>
      </c>
      <c r="J8" s="79">
        <v>39723</v>
      </c>
      <c r="K8" s="76" t="s">
        <v>1841</v>
      </c>
      <c r="L8" s="79">
        <v>39729</v>
      </c>
      <c r="M8" s="27" t="s">
        <v>2252</v>
      </c>
      <c r="N8" s="76" t="s">
        <v>1842</v>
      </c>
      <c r="O8" s="27"/>
      <c r="P8" s="27"/>
      <c r="Q8" s="27"/>
      <c r="R8" s="27"/>
      <c r="S8" s="80">
        <v>308996</v>
      </c>
      <c r="T8" s="82" t="s">
        <v>2075</v>
      </c>
      <c r="U8" s="76" t="s">
        <v>2076</v>
      </c>
      <c r="V8" s="81">
        <v>7901009273</v>
      </c>
      <c r="W8" s="27">
        <v>790101001</v>
      </c>
      <c r="X8" s="27"/>
      <c r="Y8" s="27">
        <v>60502</v>
      </c>
      <c r="Z8" s="196" t="s">
        <v>2764</v>
      </c>
      <c r="AA8" s="27"/>
      <c r="AB8" s="27"/>
      <c r="AC8" s="27"/>
      <c r="AD8" s="27"/>
    </row>
    <row r="9" spans="1:30" ht="89.25">
      <c r="A9" s="81">
        <v>5408608000005</v>
      </c>
      <c r="B9" s="27"/>
      <c r="C9" s="79">
        <v>39749</v>
      </c>
      <c r="D9" s="162" t="s">
        <v>1276</v>
      </c>
      <c r="E9" s="36">
        <v>7901525729</v>
      </c>
      <c r="F9" s="36">
        <v>790101001</v>
      </c>
      <c r="G9" s="76" t="s">
        <v>2071</v>
      </c>
      <c r="H9" s="76" t="s">
        <v>2072</v>
      </c>
      <c r="I9" s="27">
        <v>12</v>
      </c>
      <c r="J9" s="79">
        <v>39723</v>
      </c>
      <c r="K9" s="76" t="s">
        <v>2073</v>
      </c>
      <c r="L9" s="79">
        <v>39729</v>
      </c>
      <c r="M9" s="27" t="s">
        <v>2252</v>
      </c>
      <c r="N9" s="76" t="s">
        <v>1843</v>
      </c>
      <c r="O9" s="27">
        <v>331016</v>
      </c>
      <c r="P9" s="27" t="s">
        <v>1839</v>
      </c>
      <c r="Q9" s="80">
        <v>385300</v>
      </c>
      <c r="R9" s="27">
        <v>1</v>
      </c>
      <c r="S9" s="80">
        <v>385300</v>
      </c>
      <c r="T9" s="82" t="s">
        <v>1844</v>
      </c>
      <c r="U9" s="76" t="s">
        <v>1845</v>
      </c>
      <c r="V9" s="81">
        <v>7901533014</v>
      </c>
      <c r="W9" s="27">
        <v>790101001</v>
      </c>
      <c r="X9" s="27"/>
      <c r="Y9" s="27">
        <v>60587</v>
      </c>
      <c r="Z9" s="196" t="s">
        <v>2764</v>
      </c>
      <c r="AA9" s="27"/>
      <c r="AB9" s="27"/>
      <c r="AC9" s="27"/>
      <c r="AD9" s="27"/>
    </row>
    <row r="10" spans="1:30" ht="76.5">
      <c r="A10" s="81">
        <v>5408608000006</v>
      </c>
      <c r="B10" s="27"/>
      <c r="C10" s="79">
        <v>39753</v>
      </c>
      <c r="D10" s="162" t="s">
        <v>1276</v>
      </c>
      <c r="E10" s="36">
        <v>7901525729</v>
      </c>
      <c r="F10" s="36">
        <v>790101001</v>
      </c>
      <c r="G10" s="76" t="s">
        <v>2071</v>
      </c>
      <c r="H10" s="76" t="s">
        <v>2072</v>
      </c>
      <c r="I10" s="27">
        <v>13</v>
      </c>
      <c r="J10" s="79">
        <v>39736</v>
      </c>
      <c r="K10" s="76" t="s">
        <v>1257</v>
      </c>
      <c r="L10" s="79">
        <v>39743</v>
      </c>
      <c r="M10" s="27" t="s">
        <v>2252</v>
      </c>
      <c r="N10" s="76" t="s">
        <v>1258</v>
      </c>
      <c r="O10" s="27"/>
      <c r="P10" s="27"/>
      <c r="Q10" s="80"/>
      <c r="R10" s="27"/>
      <c r="S10" s="80">
        <v>498800</v>
      </c>
      <c r="T10" s="82" t="s">
        <v>1259</v>
      </c>
      <c r="U10" s="76" t="s">
        <v>1260</v>
      </c>
      <c r="V10" s="81">
        <v>7906001648</v>
      </c>
      <c r="W10" s="27">
        <v>790601001</v>
      </c>
      <c r="X10" s="27"/>
      <c r="Y10" s="27">
        <v>22173</v>
      </c>
      <c r="Z10" s="196" t="s">
        <v>2764</v>
      </c>
      <c r="AA10" s="27"/>
      <c r="AB10" s="27"/>
      <c r="AC10" s="27"/>
      <c r="AD10" s="27"/>
    </row>
    <row r="11" spans="1:30" ht="114.75">
      <c r="A11" s="81">
        <v>5408608000007</v>
      </c>
      <c r="B11" s="27"/>
      <c r="C11" s="79">
        <v>39753</v>
      </c>
      <c r="D11" s="76" t="s">
        <v>1276</v>
      </c>
      <c r="E11" s="27">
        <v>7901525729</v>
      </c>
      <c r="F11" s="27">
        <v>790101001</v>
      </c>
      <c r="G11" s="76" t="s">
        <v>2071</v>
      </c>
      <c r="H11" s="76" t="s">
        <v>1261</v>
      </c>
      <c r="I11" s="27" t="s">
        <v>1262</v>
      </c>
      <c r="J11" s="79">
        <v>39737</v>
      </c>
      <c r="K11" s="76" t="s">
        <v>2881</v>
      </c>
      <c r="L11" s="79">
        <v>39748</v>
      </c>
      <c r="M11" s="27" t="s">
        <v>2252</v>
      </c>
      <c r="N11" s="76" t="s">
        <v>2882</v>
      </c>
      <c r="O11" s="27"/>
      <c r="P11" s="27"/>
      <c r="Q11" s="80"/>
      <c r="R11" s="27"/>
      <c r="S11" s="80">
        <v>1425000</v>
      </c>
      <c r="T11" s="82" t="s">
        <v>1259</v>
      </c>
      <c r="U11" s="76" t="s">
        <v>1260</v>
      </c>
      <c r="V11" s="81">
        <v>7906001648</v>
      </c>
      <c r="W11" s="27">
        <v>790601001</v>
      </c>
      <c r="X11" s="27"/>
      <c r="Y11" s="27">
        <v>22173</v>
      </c>
      <c r="Z11" s="196" t="s">
        <v>2764</v>
      </c>
      <c r="AA11" s="27"/>
      <c r="AB11" s="27"/>
      <c r="AC11" s="27"/>
      <c r="AD11" s="27"/>
    </row>
    <row r="12" spans="1:30" ht="102">
      <c r="A12" s="81">
        <v>5408608000008</v>
      </c>
      <c r="B12" s="27">
        <v>1</v>
      </c>
      <c r="C12" s="79">
        <v>39780</v>
      </c>
      <c r="D12" s="76" t="s">
        <v>1276</v>
      </c>
      <c r="E12" s="27">
        <v>7901525729</v>
      </c>
      <c r="F12" s="27">
        <v>790101001</v>
      </c>
      <c r="G12" s="76" t="s">
        <v>2071</v>
      </c>
      <c r="H12" s="76" t="s">
        <v>1261</v>
      </c>
      <c r="I12" s="27" t="s">
        <v>3226</v>
      </c>
      <c r="J12" s="79">
        <v>39729</v>
      </c>
      <c r="K12" s="76" t="s">
        <v>1499</v>
      </c>
      <c r="L12" s="79">
        <v>39741</v>
      </c>
      <c r="M12" s="27" t="s">
        <v>2252</v>
      </c>
      <c r="N12" s="76" t="s">
        <v>1500</v>
      </c>
      <c r="O12" s="27">
        <v>451786</v>
      </c>
      <c r="P12" s="27" t="s">
        <v>3305</v>
      </c>
      <c r="Q12" s="80">
        <v>1000000</v>
      </c>
      <c r="R12" s="27">
        <v>1</v>
      </c>
      <c r="S12" s="80">
        <v>1000000</v>
      </c>
      <c r="T12" s="82" t="s">
        <v>1501</v>
      </c>
      <c r="U12" s="76" t="s">
        <v>1502</v>
      </c>
      <c r="V12" s="81">
        <v>2801007756</v>
      </c>
      <c r="W12" s="27">
        <v>280101001</v>
      </c>
      <c r="X12" s="27"/>
      <c r="Y12" s="27">
        <v>528943</v>
      </c>
      <c r="Z12" s="196" t="s">
        <v>942</v>
      </c>
      <c r="AA12" s="76" t="s">
        <v>2593</v>
      </c>
      <c r="AB12" s="27"/>
      <c r="AC12" s="27"/>
      <c r="AD12" s="27"/>
    </row>
    <row r="13" spans="1:30" ht="255">
      <c r="A13" s="81">
        <v>5408608000009</v>
      </c>
      <c r="B13" s="27"/>
      <c r="C13" s="79">
        <v>39758</v>
      </c>
      <c r="D13" s="76" t="s">
        <v>1276</v>
      </c>
      <c r="E13" s="27">
        <v>7901525729</v>
      </c>
      <c r="F13" s="27">
        <v>790101001</v>
      </c>
      <c r="G13" s="76" t="s">
        <v>2071</v>
      </c>
      <c r="H13" s="76" t="s">
        <v>1261</v>
      </c>
      <c r="I13" s="198">
        <v>39763</v>
      </c>
      <c r="J13" s="79">
        <v>39735</v>
      </c>
      <c r="K13" s="76" t="s">
        <v>50</v>
      </c>
      <c r="L13" s="79">
        <v>39748</v>
      </c>
      <c r="M13" s="27" t="s">
        <v>2252</v>
      </c>
      <c r="N13" s="76" t="s">
        <v>2555</v>
      </c>
      <c r="O13" s="27"/>
      <c r="P13" s="27"/>
      <c r="Q13" s="80"/>
      <c r="R13" s="27"/>
      <c r="S13" s="80">
        <v>1150000</v>
      </c>
      <c r="T13" s="82" t="s">
        <v>2556</v>
      </c>
      <c r="U13" s="76" t="s">
        <v>3318</v>
      </c>
      <c r="V13" s="81">
        <v>2722011855</v>
      </c>
      <c r="W13" s="27">
        <v>272101001</v>
      </c>
      <c r="X13" s="27"/>
      <c r="Y13" s="27">
        <v>84212340118</v>
      </c>
      <c r="Z13" s="196" t="s">
        <v>2764</v>
      </c>
      <c r="AA13" s="27"/>
      <c r="AB13" s="27"/>
      <c r="AC13" s="27"/>
      <c r="AD13" s="27"/>
    </row>
    <row r="14" spans="1:30" ht="63.75" customHeight="1">
      <c r="A14" s="370">
        <v>5408608000010</v>
      </c>
      <c r="B14" s="369"/>
      <c r="C14" s="368">
        <v>39799</v>
      </c>
      <c r="D14" s="367" t="s">
        <v>1276</v>
      </c>
      <c r="E14" s="369">
        <v>7901525729</v>
      </c>
      <c r="F14" s="369">
        <v>790101001</v>
      </c>
      <c r="G14" s="367" t="s">
        <v>1720</v>
      </c>
      <c r="H14" s="367" t="s">
        <v>2072</v>
      </c>
      <c r="I14" s="369">
        <v>16</v>
      </c>
      <c r="J14" s="368">
        <v>39772</v>
      </c>
      <c r="K14" s="367" t="s">
        <v>244</v>
      </c>
      <c r="L14" s="368">
        <v>39777</v>
      </c>
      <c r="M14" s="369" t="s">
        <v>2252</v>
      </c>
      <c r="N14" s="76" t="s">
        <v>2185</v>
      </c>
      <c r="O14" s="27">
        <v>561431</v>
      </c>
      <c r="P14" s="27" t="s">
        <v>3305</v>
      </c>
      <c r="Q14" s="80" t="s">
        <v>2186</v>
      </c>
      <c r="R14" s="27">
        <v>6</v>
      </c>
      <c r="S14" s="80" t="s">
        <v>2187</v>
      </c>
      <c r="T14" s="372" t="s">
        <v>2188</v>
      </c>
      <c r="U14" s="367" t="s">
        <v>2189</v>
      </c>
      <c r="V14" s="370">
        <v>672900381882</v>
      </c>
      <c r="W14" s="369"/>
      <c r="X14" s="369"/>
      <c r="Y14" s="369"/>
      <c r="Z14" s="371" t="s">
        <v>2764</v>
      </c>
      <c r="AA14" s="369"/>
      <c r="AB14" s="369"/>
      <c r="AC14" s="369"/>
      <c r="AD14" s="369"/>
    </row>
    <row r="15" spans="1:30" ht="25.5">
      <c r="A15" s="370"/>
      <c r="B15" s="369"/>
      <c r="C15" s="368"/>
      <c r="D15" s="367"/>
      <c r="E15" s="369"/>
      <c r="F15" s="369"/>
      <c r="G15" s="367"/>
      <c r="H15" s="367"/>
      <c r="I15" s="369"/>
      <c r="J15" s="368"/>
      <c r="K15" s="367"/>
      <c r="L15" s="368"/>
      <c r="M15" s="369"/>
      <c r="N15" s="260" t="s">
        <v>2190</v>
      </c>
      <c r="O15" s="27">
        <v>561442</v>
      </c>
      <c r="P15" s="27" t="s">
        <v>3305</v>
      </c>
      <c r="Q15" s="27" t="s">
        <v>2191</v>
      </c>
      <c r="R15" s="27">
        <v>6</v>
      </c>
      <c r="S15" s="27" t="s">
        <v>2192</v>
      </c>
      <c r="T15" s="372"/>
      <c r="U15" s="367"/>
      <c r="V15" s="370"/>
      <c r="W15" s="369"/>
      <c r="X15" s="369"/>
      <c r="Y15" s="369"/>
      <c r="Z15" s="371"/>
      <c r="AA15" s="369"/>
      <c r="AB15" s="369"/>
      <c r="AC15" s="369"/>
      <c r="AD15" s="369"/>
    </row>
    <row r="16" spans="1:30" ht="25.5">
      <c r="A16" s="370"/>
      <c r="B16" s="369"/>
      <c r="C16" s="368"/>
      <c r="D16" s="367"/>
      <c r="E16" s="369"/>
      <c r="F16" s="369"/>
      <c r="G16" s="367"/>
      <c r="H16" s="367"/>
      <c r="I16" s="369"/>
      <c r="J16" s="368"/>
      <c r="K16" s="367"/>
      <c r="L16" s="368"/>
      <c r="M16" s="369"/>
      <c r="N16" s="260" t="s">
        <v>2193</v>
      </c>
      <c r="O16" s="27">
        <v>562251</v>
      </c>
      <c r="P16" s="27" t="s">
        <v>3305</v>
      </c>
      <c r="Q16" s="27" t="s">
        <v>2194</v>
      </c>
      <c r="R16" s="27">
        <v>10</v>
      </c>
      <c r="S16" s="27" t="s">
        <v>2195</v>
      </c>
      <c r="T16" s="372"/>
      <c r="U16" s="367"/>
      <c r="V16" s="370"/>
      <c r="W16" s="369"/>
      <c r="X16" s="369"/>
      <c r="Y16" s="369"/>
      <c r="Z16" s="371"/>
      <c r="AA16" s="369"/>
      <c r="AB16" s="369"/>
      <c r="AC16" s="369"/>
      <c r="AD16" s="369"/>
    </row>
    <row r="17" spans="1:30" ht="12.75">
      <c r="A17" s="370"/>
      <c r="B17" s="369"/>
      <c r="C17" s="368"/>
      <c r="D17" s="367"/>
      <c r="E17" s="369"/>
      <c r="F17" s="369"/>
      <c r="G17" s="367"/>
      <c r="H17" s="367"/>
      <c r="I17" s="369"/>
      <c r="J17" s="368"/>
      <c r="K17" s="367"/>
      <c r="L17" s="368"/>
      <c r="M17" s="369"/>
      <c r="N17" s="260" t="s">
        <v>1103</v>
      </c>
      <c r="O17" s="27">
        <v>561225</v>
      </c>
      <c r="P17" s="27" t="s">
        <v>3305</v>
      </c>
      <c r="Q17" s="27" t="s">
        <v>2196</v>
      </c>
      <c r="R17" s="27">
        <v>29</v>
      </c>
      <c r="S17" s="261" t="s">
        <v>2197</v>
      </c>
      <c r="T17" s="372"/>
      <c r="U17" s="367"/>
      <c r="V17" s="370"/>
      <c r="W17" s="369"/>
      <c r="X17" s="369"/>
      <c r="Y17" s="369"/>
      <c r="Z17" s="371"/>
      <c r="AA17" s="369"/>
      <c r="AB17" s="369"/>
      <c r="AC17" s="369"/>
      <c r="AD17" s="369"/>
    </row>
    <row r="18" spans="1:30" ht="12.75">
      <c r="A18" s="370"/>
      <c r="B18" s="369"/>
      <c r="C18" s="368"/>
      <c r="D18" s="367"/>
      <c r="E18" s="369"/>
      <c r="F18" s="369"/>
      <c r="G18" s="367"/>
      <c r="H18" s="367"/>
      <c r="I18" s="369"/>
      <c r="J18" s="368"/>
      <c r="K18" s="367"/>
      <c r="L18" s="368"/>
      <c r="M18" s="369"/>
      <c r="N18" s="260" t="s">
        <v>1692</v>
      </c>
      <c r="O18" s="27">
        <v>561123</v>
      </c>
      <c r="P18" s="27" t="s">
        <v>3305</v>
      </c>
      <c r="Q18" s="27" t="s">
        <v>2198</v>
      </c>
      <c r="R18" s="27">
        <v>1</v>
      </c>
      <c r="S18" s="261" t="s">
        <v>2198</v>
      </c>
      <c r="T18" s="372"/>
      <c r="U18" s="367"/>
      <c r="V18" s="370"/>
      <c r="W18" s="369"/>
      <c r="X18" s="369"/>
      <c r="Y18" s="369"/>
      <c r="Z18" s="371"/>
      <c r="AA18" s="369"/>
      <c r="AB18" s="369"/>
      <c r="AC18" s="369"/>
      <c r="AD18" s="369"/>
    </row>
    <row r="19" spans="1:30" ht="25.5">
      <c r="A19" s="370"/>
      <c r="B19" s="369"/>
      <c r="C19" s="368"/>
      <c r="D19" s="367"/>
      <c r="E19" s="369"/>
      <c r="F19" s="369"/>
      <c r="G19" s="367"/>
      <c r="H19" s="367"/>
      <c r="I19" s="369"/>
      <c r="J19" s="368"/>
      <c r="K19" s="367"/>
      <c r="L19" s="368"/>
      <c r="M19" s="369"/>
      <c r="N19" s="260" t="s">
        <v>2199</v>
      </c>
      <c r="O19" s="27">
        <v>561583</v>
      </c>
      <c r="P19" s="27" t="s">
        <v>3305</v>
      </c>
      <c r="Q19" s="27" t="s">
        <v>2200</v>
      </c>
      <c r="R19" s="27">
        <v>10</v>
      </c>
      <c r="S19" s="261" t="s">
        <v>3227</v>
      </c>
      <c r="T19" s="372"/>
      <c r="U19" s="367"/>
      <c r="V19" s="370"/>
      <c r="W19" s="369"/>
      <c r="X19" s="369"/>
      <c r="Y19" s="369"/>
      <c r="Z19" s="371"/>
      <c r="AA19" s="369"/>
      <c r="AB19" s="369"/>
      <c r="AC19" s="369"/>
      <c r="AD19" s="369"/>
    </row>
    <row r="20" spans="1:30" ht="12.75">
      <c r="A20" s="370"/>
      <c r="B20" s="369"/>
      <c r="C20" s="368"/>
      <c r="D20" s="367"/>
      <c r="E20" s="369"/>
      <c r="F20" s="369"/>
      <c r="G20" s="367"/>
      <c r="H20" s="367"/>
      <c r="I20" s="369"/>
      <c r="J20" s="368"/>
      <c r="K20" s="367"/>
      <c r="L20" s="368"/>
      <c r="M20" s="369"/>
      <c r="N20" s="260" t="s">
        <v>3228</v>
      </c>
      <c r="O20" s="27">
        <v>561412</v>
      </c>
      <c r="P20" s="27" t="s">
        <v>3305</v>
      </c>
      <c r="Q20" s="27" t="s">
        <v>3229</v>
      </c>
      <c r="R20" s="27">
        <v>13</v>
      </c>
      <c r="S20" s="261" t="s">
        <v>3230</v>
      </c>
      <c r="T20" s="372"/>
      <c r="U20" s="367"/>
      <c r="V20" s="370"/>
      <c r="W20" s="369"/>
      <c r="X20" s="369"/>
      <c r="Y20" s="369"/>
      <c r="Z20" s="371"/>
      <c r="AA20" s="369"/>
      <c r="AB20" s="369"/>
      <c r="AC20" s="369"/>
      <c r="AD20" s="369"/>
    </row>
    <row r="21" spans="1:30" ht="25.5">
      <c r="A21" s="370"/>
      <c r="B21" s="369"/>
      <c r="C21" s="368"/>
      <c r="D21" s="367"/>
      <c r="E21" s="369"/>
      <c r="F21" s="369"/>
      <c r="G21" s="367"/>
      <c r="H21" s="367"/>
      <c r="I21" s="369"/>
      <c r="J21" s="368"/>
      <c r="K21" s="367"/>
      <c r="L21" s="368"/>
      <c r="M21" s="369"/>
      <c r="N21" s="260" t="s">
        <v>3231</v>
      </c>
      <c r="O21" s="27">
        <v>561442</v>
      </c>
      <c r="P21" s="27" t="s">
        <v>3305</v>
      </c>
      <c r="Q21" s="27" t="s">
        <v>3232</v>
      </c>
      <c r="R21" s="27">
        <v>3</v>
      </c>
      <c r="S21" s="261" t="s">
        <v>3233</v>
      </c>
      <c r="T21" s="372"/>
      <c r="U21" s="367"/>
      <c r="V21" s="370"/>
      <c r="W21" s="369"/>
      <c r="X21" s="369"/>
      <c r="Y21" s="369"/>
      <c r="Z21" s="371"/>
      <c r="AA21" s="369"/>
      <c r="AB21" s="369"/>
      <c r="AC21" s="369"/>
      <c r="AD21" s="369"/>
    </row>
    <row r="22" spans="1:30" ht="25.5">
      <c r="A22" s="370"/>
      <c r="B22" s="369"/>
      <c r="C22" s="368"/>
      <c r="D22" s="367"/>
      <c r="E22" s="369"/>
      <c r="F22" s="369"/>
      <c r="G22" s="367"/>
      <c r="H22" s="367"/>
      <c r="I22" s="369"/>
      <c r="J22" s="368"/>
      <c r="K22" s="367"/>
      <c r="L22" s="368"/>
      <c r="M22" s="369"/>
      <c r="N22" s="260" t="s">
        <v>3234</v>
      </c>
      <c r="O22" s="27">
        <v>561433</v>
      </c>
      <c r="P22" s="27" t="s">
        <v>3305</v>
      </c>
      <c r="Q22" s="27" t="s">
        <v>3232</v>
      </c>
      <c r="R22" s="27">
        <v>3</v>
      </c>
      <c r="S22" s="261" t="s">
        <v>3235</v>
      </c>
      <c r="T22" s="372"/>
      <c r="U22" s="367"/>
      <c r="V22" s="370"/>
      <c r="W22" s="369"/>
      <c r="X22" s="369"/>
      <c r="Y22" s="369"/>
      <c r="Z22" s="371"/>
      <c r="AA22" s="369"/>
      <c r="AB22" s="369"/>
      <c r="AC22" s="369"/>
      <c r="AD22" s="369"/>
    </row>
    <row r="23" spans="1:30" ht="12.75">
      <c r="A23" s="370"/>
      <c r="B23" s="369"/>
      <c r="C23" s="368"/>
      <c r="D23" s="367"/>
      <c r="E23" s="369"/>
      <c r="F23" s="369"/>
      <c r="G23" s="367"/>
      <c r="H23" s="367"/>
      <c r="I23" s="369"/>
      <c r="J23" s="368"/>
      <c r="K23" s="367"/>
      <c r="L23" s="368"/>
      <c r="M23" s="369"/>
      <c r="N23" s="260" t="s">
        <v>589</v>
      </c>
      <c r="O23" s="27"/>
      <c r="P23" s="27"/>
      <c r="Q23" s="27"/>
      <c r="R23" s="27"/>
      <c r="S23" s="27" t="s">
        <v>3236</v>
      </c>
      <c r="T23" s="372"/>
      <c r="U23" s="367"/>
      <c r="V23" s="370"/>
      <c r="W23" s="369"/>
      <c r="X23" s="369"/>
      <c r="Y23" s="369"/>
      <c r="Z23" s="371"/>
      <c r="AA23" s="369"/>
      <c r="AB23" s="369"/>
      <c r="AC23" s="369"/>
      <c r="AD23" s="369"/>
    </row>
  </sheetData>
  <mergeCells count="38">
    <mergeCell ref="Z2:AA2"/>
    <mergeCell ref="AB2:AD2"/>
    <mergeCell ref="K2:K3"/>
    <mergeCell ref="L2:M2"/>
    <mergeCell ref="N2:S2"/>
    <mergeCell ref="T2:Y2"/>
    <mergeCell ref="V14:V23"/>
    <mergeCell ref="W14:W23"/>
    <mergeCell ref="A2:A3"/>
    <mergeCell ref="B2:B3"/>
    <mergeCell ref="C2:C3"/>
    <mergeCell ref="D2:F2"/>
    <mergeCell ref="G2:G3"/>
    <mergeCell ref="H2:H3"/>
    <mergeCell ref="I2:I3"/>
    <mergeCell ref="J2:J3"/>
    <mergeCell ref="AB14:AB23"/>
    <mergeCell ref="AC14:AC23"/>
    <mergeCell ref="AD14:AD23"/>
    <mergeCell ref="M14:M23"/>
    <mergeCell ref="X14:X23"/>
    <mergeCell ref="Y14:Y23"/>
    <mergeCell ref="Z14:Z23"/>
    <mergeCell ref="AA14:AA23"/>
    <mergeCell ref="T14:T23"/>
    <mergeCell ref="U14:U23"/>
    <mergeCell ref="L14:L23"/>
    <mergeCell ref="K14:K23"/>
    <mergeCell ref="J14:J23"/>
    <mergeCell ref="I14:I23"/>
    <mergeCell ref="H14:H23"/>
    <mergeCell ref="G14:G23"/>
    <mergeCell ref="F14:F23"/>
    <mergeCell ref="E14:E23"/>
    <mergeCell ref="D14:D23"/>
    <mergeCell ref="C14:C23"/>
    <mergeCell ref="B14:B23"/>
    <mergeCell ref="A14:A23"/>
  </mergeCells>
  <printOptions/>
  <pageMargins left="0.75" right="0.75" top="1" bottom="1" header="0.5" footer="0.5"/>
  <pageSetup fitToWidth="2" fitToHeight="1" horizontalDpi="600" verticalDpi="600" orientation="landscape" paperSize="9" scale="3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2:AK21"/>
  <sheetViews>
    <sheetView zoomScale="75" zoomScaleNormal="75" workbookViewId="0" topLeftCell="A2">
      <pane ySplit="2025" topLeftCell="BM6" activePane="bottomLeft" state="split"/>
      <selection pane="topLeft" activeCell="W3" sqref="W3"/>
      <selection pane="bottomLeft" activeCell="A6" sqref="A6"/>
    </sheetView>
  </sheetViews>
  <sheetFormatPr defaultColWidth="9.00390625" defaultRowHeight="12.75"/>
  <cols>
    <col min="1" max="1" width="22.00390625" style="0" customWidth="1"/>
    <col min="2" max="2" width="9.25390625" style="0" bestFit="1" customWidth="1"/>
    <col min="3" max="3" width="14.625" style="0" customWidth="1"/>
    <col min="4" max="4" width="27.25390625" style="0" customWidth="1"/>
    <col min="5" max="5" width="12.75390625" style="0" bestFit="1" customWidth="1"/>
    <col min="6" max="6" width="11.625" style="0" bestFit="1" customWidth="1"/>
    <col min="7" max="7" width="22.625" style="0" customWidth="1"/>
    <col min="8" max="8" width="15.00390625" style="0" customWidth="1"/>
    <col min="9" max="9" width="13.125" style="0" customWidth="1"/>
    <col min="10" max="10" width="16.75390625" style="0" customWidth="1"/>
    <col min="11" max="11" width="23.125" style="0" customWidth="1"/>
    <col min="12" max="12" width="11.625" style="0" bestFit="1" customWidth="1"/>
    <col min="13" max="13" width="9.25390625" style="0" bestFit="1" customWidth="1"/>
    <col min="14" max="14" width="16.625" style="0" customWidth="1"/>
    <col min="17" max="17" width="11.00390625" style="0" bestFit="1" customWidth="1"/>
    <col min="18" max="18" width="9.25390625" style="0" bestFit="1" customWidth="1"/>
    <col min="19" max="19" width="11.00390625" style="0" bestFit="1" customWidth="1"/>
    <col min="20" max="20" width="21.25390625" style="0" customWidth="1"/>
    <col min="21" max="21" width="20.75390625" style="0" customWidth="1"/>
    <col min="22" max="22" width="16.875" style="0" customWidth="1"/>
    <col min="23" max="23" width="10.00390625" style="0" bestFit="1" customWidth="1"/>
    <col min="25" max="25" width="14.75390625" style="0" customWidth="1"/>
    <col min="27" max="27" width="11.625" style="0" bestFit="1" customWidth="1"/>
  </cols>
  <sheetData>
    <row r="2" spans="1:30" ht="15.75">
      <c r="A2" s="405" t="s">
        <v>3290</v>
      </c>
      <c r="B2" s="406" t="s">
        <v>3291</v>
      </c>
      <c r="C2" s="406" t="s">
        <v>3292</v>
      </c>
      <c r="D2" s="406" t="s">
        <v>3293</v>
      </c>
      <c r="E2" s="406"/>
      <c r="F2" s="406"/>
      <c r="G2" s="406" t="s">
        <v>3294</v>
      </c>
      <c r="H2" s="406" t="s">
        <v>3303</v>
      </c>
      <c r="I2" s="407" t="s">
        <v>2171</v>
      </c>
      <c r="J2" s="406" t="s">
        <v>2172</v>
      </c>
      <c r="K2" s="405" t="s">
        <v>3300</v>
      </c>
      <c r="L2" s="405" t="s">
        <v>3286</v>
      </c>
      <c r="M2" s="405"/>
      <c r="N2" s="405" t="s">
        <v>3287</v>
      </c>
      <c r="O2" s="405"/>
      <c r="P2" s="405"/>
      <c r="Q2" s="405"/>
      <c r="R2" s="405"/>
      <c r="S2" s="405"/>
      <c r="T2" s="405" t="s">
        <v>3288</v>
      </c>
      <c r="U2" s="405"/>
      <c r="V2" s="405"/>
      <c r="W2" s="405"/>
      <c r="X2" s="405"/>
      <c r="Y2" s="405"/>
      <c r="Z2" s="405" t="s">
        <v>3289</v>
      </c>
      <c r="AA2" s="405"/>
      <c r="AB2" s="405" t="s">
        <v>2178</v>
      </c>
      <c r="AC2" s="405"/>
      <c r="AD2" s="405"/>
    </row>
    <row r="3" spans="1:30" ht="110.25">
      <c r="A3" s="405"/>
      <c r="B3" s="406"/>
      <c r="C3" s="406"/>
      <c r="D3" s="13" t="s">
        <v>2179</v>
      </c>
      <c r="E3" s="13" t="s">
        <v>3296</v>
      </c>
      <c r="F3" s="14" t="s">
        <v>3297</v>
      </c>
      <c r="G3" s="406"/>
      <c r="H3" s="406"/>
      <c r="I3" s="407"/>
      <c r="J3" s="406"/>
      <c r="K3" s="405"/>
      <c r="L3" s="12" t="s">
        <v>3298</v>
      </c>
      <c r="M3" s="15" t="s">
        <v>3299</v>
      </c>
      <c r="N3" s="12" t="s">
        <v>242</v>
      </c>
      <c r="O3" s="12" t="s">
        <v>2181</v>
      </c>
      <c r="P3" s="12" t="s">
        <v>2182</v>
      </c>
      <c r="Q3" s="13" t="s">
        <v>3295</v>
      </c>
      <c r="R3" s="16" t="s">
        <v>243</v>
      </c>
      <c r="S3" s="13" t="s">
        <v>3282</v>
      </c>
      <c r="T3" s="12" t="s">
        <v>2765</v>
      </c>
      <c r="U3" s="12" t="s">
        <v>2167</v>
      </c>
      <c r="V3" s="16" t="s">
        <v>3296</v>
      </c>
      <c r="W3" s="16" t="s">
        <v>3297</v>
      </c>
      <c r="X3" s="12" t="s">
        <v>2168</v>
      </c>
      <c r="Y3" s="17" t="s">
        <v>2169</v>
      </c>
      <c r="Z3" s="16" t="s">
        <v>2170</v>
      </c>
      <c r="AA3" s="12" t="s">
        <v>3306</v>
      </c>
      <c r="AB3" s="12" t="s">
        <v>3307</v>
      </c>
      <c r="AC3" s="12" t="s">
        <v>3298</v>
      </c>
      <c r="AD3" s="12" t="s">
        <v>3302</v>
      </c>
    </row>
    <row r="4" spans="1:30" ht="15.75">
      <c r="A4" s="29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 s="30">
        <v>10</v>
      </c>
      <c r="K4" s="30">
        <v>11</v>
      </c>
      <c r="L4" s="30">
        <v>12</v>
      </c>
      <c r="M4" s="31">
        <v>13</v>
      </c>
      <c r="N4" s="29">
        <v>14</v>
      </c>
      <c r="O4" s="29">
        <v>15</v>
      </c>
      <c r="P4" s="29">
        <v>16</v>
      </c>
      <c r="Q4" s="32">
        <v>17</v>
      </c>
      <c r="R4" s="29">
        <v>18</v>
      </c>
      <c r="S4" s="32">
        <v>19</v>
      </c>
      <c r="T4" s="29">
        <v>20</v>
      </c>
      <c r="U4" s="29">
        <v>21</v>
      </c>
      <c r="V4" s="33">
        <v>22</v>
      </c>
      <c r="W4" s="33">
        <v>23</v>
      </c>
      <c r="X4" s="29">
        <v>24</v>
      </c>
      <c r="Y4" s="33">
        <v>25</v>
      </c>
      <c r="Z4" s="33">
        <v>26</v>
      </c>
      <c r="AA4" s="29">
        <v>27</v>
      </c>
      <c r="AB4" s="29">
        <v>28</v>
      </c>
      <c r="AC4" s="29">
        <v>29</v>
      </c>
      <c r="AD4" s="29">
        <v>30</v>
      </c>
    </row>
    <row r="5" spans="1:37" ht="267.75">
      <c r="A5" s="329" t="s">
        <v>1713</v>
      </c>
      <c r="B5" s="212">
        <v>1</v>
      </c>
      <c r="C5" s="226">
        <v>39753</v>
      </c>
      <c r="D5" s="212" t="s">
        <v>1712</v>
      </c>
      <c r="E5" s="330">
        <v>7900000302</v>
      </c>
      <c r="F5" s="330">
        <v>790101001</v>
      </c>
      <c r="G5" s="212" t="s">
        <v>1720</v>
      </c>
      <c r="H5" s="330" t="s">
        <v>1714</v>
      </c>
      <c r="I5" s="212">
        <v>1</v>
      </c>
      <c r="J5" s="226">
        <v>39724</v>
      </c>
      <c r="K5" s="330" t="s">
        <v>1723</v>
      </c>
      <c r="L5" s="226">
        <v>39749</v>
      </c>
      <c r="M5" s="331">
        <v>4</v>
      </c>
      <c r="N5" s="330" t="s">
        <v>1680</v>
      </c>
      <c r="O5" s="212"/>
      <c r="P5" s="212" t="s">
        <v>3305</v>
      </c>
      <c r="Q5" s="332">
        <v>908208</v>
      </c>
      <c r="R5" s="212">
        <v>1</v>
      </c>
      <c r="S5" s="333">
        <v>908205</v>
      </c>
      <c r="T5" s="330" t="s">
        <v>1681</v>
      </c>
      <c r="U5" s="330" t="s">
        <v>1868</v>
      </c>
      <c r="V5" s="334" t="s">
        <v>1869</v>
      </c>
      <c r="W5" s="334"/>
      <c r="X5" s="212"/>
      <c r="Y5" s="220" t="s">
        <v>1870</v>
      </c>
      <c r="Z5" s="220" t="s">
        <v>1871</v>
      </c>
      <c r="AA5" s="226">
        <v>39749</v>
      </c>
      <c r="AB5" s="212"/>
      <c r="AC5" s="212"/>
      <c r="AD5" s="212"/>
      <c r="AE5" s="40"/>
      <c r="AF5" s="40"/>
      <c r="AG5" s="40"/>
      <c r="AH5" s="40"/>
      <c r="AI5" s="40"/>
      <c r="AJ5" s="40"/>
      <c r="AK5" s="40"/>
    </row>
    <row r="6" spans="1:30" ht="267.75">
      <c r="A6" s="329" t="s">
        <v>1721</v>
      </c>
      <c r="B6" s="212">
        <v>1</v>
      </c>
      <c r="C6" s="226">
        <v>39812</v>
      </c>
      <c r="D6" s="212" t="s">
        <v>1712</v>
      </c>
      <c r="E6" s="330">
        <v>7900000302</v>
      </c>
      <c r="F6" s="330">
        <v>790101001</v>
      </c>
      <c r="G6" s="212" t="s">
        <v>1720</v>
      </c>
      <c r="H6" s="330" t="s">
        <v>1714</v>
      </c>
      <c r="I6" s="212" t="s">
        <v>1722</v>
      </c>
      <c r="J6" s="226">
        <v>39792</v>
      </c>
      <c r="K6" s="330" t="s">
        <v>1724</v>
      </c>
      <c r="L6" s="226">
        <v>39804</v>
      </c>
      <c r="M6" s="331">
        <v>6</v>
      </c>
      <c r="N6" s="330" t="s">
        <v>1680</v>
      </c>
      <c r="O6" s="212"/>
      <c r="P6" s="212" t="s">
        <v>3305</v>
      </c>
      <c r="Q6" s="332">
        <v>922530</v>
      </c>
      <c r="R6" s="212">
        <v>1</v>
      </c>
      <c r="S6" s="333">
        <v>922530</v>
      </c>
      <c r="T6" s="330" t="s">
        <v>1725</v>
      </c>
      <c r="U6" s="330" t="s">
        <v>2351</v>
      </c>
      <c r="V6" s="334" t="s">
        <v>1562</v>
      </c>
      <c r="W6" s="334"/>
      <c r="X6" s="212"/>
      <c r="Y6" s="220" t="s">
        <v>1563</v>
      </c>
      <c r="Z6" s="220" t="s">
        <v>2764</v>
      </c>
      <c r="AA6" s="226">
        <v>39807</v>
      </c>
      <c r="AB6" s="212"/>
      <c r="AC6" s="212"/>
      <c r="AD6" s="212"/>
    </row>
    <row r="7" spans="1:30" ht="267.75">
      <c r="A7" s="329" t="s">
        <v>1564</v>
      </c>
      <c r="B7" s="212">
        <v>1</v>
      </c>
      <c r="C7" s="226">
        <v>39812</v>
      </c>
      <c r="D7" s="212" t="s">
        <v>1712</v>
      </c>
      <c r="E7" s="330">
        <v>7900000302</v>
      </c>
      <c r="F7" s="330">
        <v>790101001</v>
      </c>
      <c r="G7" s="212" t="s">
        <v>1720</v>
      </c>
      <c r="H7" s="330" t="s">
        <v>1714</v>
      </c>
      <c r="I7" s="212" t="s">
        <v>1722</v>
      </c>
      <c r="J7" s="226">
        <v>39792</v>
      </c>
      <c r="K7" s="330" t="s">
        <v>1724</v>
      </c>
      <c r="L7" s="226">
        <v>39804</v>
      </c>
      <c r="M7" s="331">
        <v>5</v>
      </c>
      <c r="N7" s="330" t="s">
        <v>1680</v>
      </c>
      <c r="O7" s="212"/>
      <c r="P7" s="212" t="s">
        <v>3305</v>
      </c>
      <c r="Q7" s="332">
        <v>942585</v>
      </c>
      <c r="R7" s="212">
        <v>1</v>
      </c>
      <c r="S7" s="333">
        <v>942585</v>
      </c>
      <c r="T7" s="330" t="s">
        <v>1565</v>
      </c>
      <c r="U7" s="330" t="s">
        <v>346</v>
      </c>
      <c r="V7" s="334" t="s">
        <v>347</v>
      </c>
      <c r="W7" s="334"/>
      <c r="X7" s="212"/>
      <c r="Y7" s="220" t="s">
        <v>348</v>
      </c>
      <c r="Z7" s="220" t="s">
        <v>2764</v>
      </c>
      <c r="AA7" s="226">
        <v>39807</v>
      </c>
      <c r="AB7" s="212"/>
      <c r="AC7" s="212"/>
      <c r="AD7" s="212"/>
    </row>
    <row r="8" spans="1:30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ht="12.7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</row>
    <row r="10" spans="1:30" ht="12.7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ht="12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ht="12.7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1:30" ht="12.7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ht="12.7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1:30" ht="12.7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ht="12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ht="12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</sheetData>
  <mergeCells count="14">
    <mergeCell ref="A2:A3"/>
    <mergeCell ref="B2:B3"/>
    <mergeCell ref="C2:C3"/>
    <mergeCell ref="D2:F2"/>
    <mergeCell ref="G2:G3"/>
    <mergeCell ref="H2:H3"/>
    <mergeCell ref="I2:I3"/>
    <mergeCell ref="J2:J3"/>
    <mergeCell ref="Z2:AA2"/>
    <mergeCell ref="AB2:AD2"/>
    <mergeCell ref="K2:K3"/>
    <mergeCell ref="L2:M2"/>
    <mergeCell ref="N2:S2"/>
    <mergeCell ref="T2:Y2"/>
  </mergeCells>
  <printOptions/>
  <pageMargins left="0.75" right="0.75" top="1" bottom="1" header="0.5" footer="0.5"/>
  <pageSetup fitToWidth="2" fitToHeight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AK10"/>
  <sheetViews>
    <sheetView workbookViewId="0" topLeftCell="A1">
      <pane ySplit="3990" topLeftCell="BM5" activePane="bottomLeft" state="split"/>
      <selection pane="topLeft" activeCell="C1" sqref="C1:C16384"/>
      <selection pane="bottomLeft" activeCell="AA8" sqref="AA8"/>
    </sheetView>
  </sheetViews>
  <sheetFormatPr defaultColWidth="9.00390625" defaultRowHeight="12.75"/>
  <cols>
    <col min="1" max="1" width="13.875" style="0" customWidth="1"/>
    <col min="2" max="2" width="13.125" style="0" customWidth="1"/>
    <col min="3" max="3" width="12.00390625" style="77" customWidth="1"/>
    <col min="4" max="4" width="18.00390625" style="0" customWidth="1"/>
    <col min="5" max="5" width="13.75390625" style="0" customWidth="1"/>
    <col min="6" max="6" width="15.25390625" style="0" customWidth="1"/>
    <col min="7" max="7" width="15.125" style="0" customWidth="1"/>
    <col min="8" max="8" width="15.00390625" style="0" customWidth="1"/>
    <col min="10" max="10" width="11.375" style="0" customWidth="1"/>
    <col min="11" max="11" width="15.375" style="0" customWidth="1"/>
    <col min="12" max="12" width="12.625" style="0" customWidth="1"/>
    <col min="14" max="14" width="15.625" style="0" customWidth="1"/>
    <col min="15" max="15" width="15.00390625" style="0" customWidth="1"/>
    <col min="16" max="16" width="13.375" style="0" customWidth="1"/>
    <col min="17" max="17" width="12.875" style="167" customWidth="1"/>
    <col min="18" max="18" width="13.00390625" style="0" customWidth="1"/>
    <col min="19" max="19" width="12.25390625" style="0" customWidth="1"/>
    <col min="20" max="20" width="12.875" style="0" customWidth="1"/>
    <col min="21" max="21" width="14.25390625" style="0" customWidth="1"/>
    <col min="22" max="22" width="14.00390625" style="0" customWidth="1"/>
    <col min="23" max="23" width="15.375" style="0" customWidth="1"/>
    <col min="24" max="24" width="12.875" style="0" customWidth="1"/>
    <col min="25" max="25" width="10.875" style="0" customWidth="1"/>
    <col min="26" max="26" width="14.625" style="0" customWidth="1"/>
    <col min="27" max="27" width="10.125" style="0" bestFit="1" customWidth="1"/>
  </cols>
  <sheetData>
    <row r="1" spans="1:30" ht="56.25">
      <c r="A1" s="374" t="s">
        <v>3290</v>
      </c>
      <c r="B1" s="373" t="s">
        <v>3291</v>
      </c>
      <c r="C1" s="373" t="s">
        <v>3292</v>
      </c>
      <c r="D1" s="373" t="s">
        <v>3293</v>
      </c>
      <c r="E1" s="373"/>
      <c r="F1" s="373"/>
      <c r="G1" s="373" t="s">
        <v>3294</v>
      </c>
      <c r="H1" s="61" t="s">
        <v>3303</v>
      </c>
      <c r="I1" s="376" t="s">
        <v>2171</v>
      </c>
      <c r="J1" s="373" t="s">
        <v>2172</v>
      </c>
      <c r="K1" s="374" t="s">
        <v>3300</v>
      </c>
      <c r="L1" s="374" t="s">
        <v>3286</v>
      </c>
      <c r="M1" s="374"/>
      <c r="N1" s="374" t="s">
        <v>3287</v>
      </c>
      <c r="O1" s="374"/>
      <c r="P1" s="374"/>
      <c r="Q1" s="374"/>
      <c r="R1" s="374"/>
      <c r="S1" s="374"/>
      <c r="T1" s="374" t="s">
        <v>3288</v>
      </c>
      <c r="U1" s="374"/>
      <c r="V1" s="374"/>
      <c r="W1" s="374"/>
      <c r="X1" s="374"/>
      <c r="Y1" s="374"/>
      <c r="Z1" s="374" t="s">
        <v>3289</v>
      </c>
      <c r="AA1" s="374"/>
      <c r="AB1" s="374" t="s">
        <v>2178</v>
      </c>
      <c r="AC1" s="374"/>
      <c r="AD1" s="374"/>
    </row>
    <row r="2" spans="1:30" ht="168.75">
      <c r="A2" s="374"/>
      <c r="B2" s="373"/>
      <c r="C2" s="373"/>
      <c r="D2" s="61" t="s">
        <v>2179</v>
      </c>
      <c r="E2" s="61" t="s">
        <v>3296</v>
      </c>
      <c r="F2" s="62" t="s">
        <v>3297</v>
      </c>
      <c r="G2" s="373"/>
      <c r="H2" s="61"/>
      <c r="I2" s="376"/>
      <c r="J2" s="373"/>
      <c r="K2" s="374"/>
      <c r="L2" s="60" t="s">
        <v>3298</v>
      </c>
      <c r="M2" s="60" t="s">
        <v>3299</v>
      </c>
      <c r="N2" s="60" t="s">
        <v>2947</v>
      </c>
      <c r="O2" s="60" t="s">
        <v>2181</v>
      </c>
      <c r="P2" s="60" t="s">
        <v>2182</v>
      </c>
      <c r="Q2" s="61" t="s">
        <v>3295</v>
      </c>
      <c r="R2" s="60" t="s">
        <v>243</v>
      </c>
      <c r="S2" s="60" t="s">
        <v>3282</v>
      </c>
      <c r="T2" s="60" t="s">
        <v>2765</v>
      </c>
      <c r="U2" s="60" t="s">
        <v>2167</v>
      </c>
      <c r="V2" s="60" t="s">
        <v>3296</v>
      </c>
      <c r="W2" s="60" t="s">
        <v>3297</v>
      </c>
      <c r="X2" s="60" t="s">
        <v>2168</v>
      </c>
      <c r="Y2" s="60" t="s">
        <v>2169</v>
      </c>
      <c r="Z2" s="60" t="s">
        <v>2170</v>
      </c>
      <c r="AA2" s="60" t="s">
        <v>3306</v>
      </c>
      <c r="AB2" s="60" t="s">
        <v>3307</v>
      </c>
      <c r="AC2" s="60" t="s">
        <v>3298</v>
      </c>
      <c r="AD2" s="60" t="s">
        <v>3302</v>
      </c>
    </row>
    <row r="3" spans="1:30" ht="18.75">
      <c r="A3" s="63">
        <v>1</v>
      </c>
      <c r="B3" s="64">
        <v>2</v>
      </c>
      <c r="C3" s="64">
        <v>3</v>
      </c>
      <c r="D3" s="64">
        <v>4</v>
      </c>
      <c r="E3" s="64">
        <v>5</v>
      </c>
      <c r="F3" s="64">
        <v>6</v>
      </c>
      <c r="G3" s="64">
        <v>7</v>
      </c>
      <c r="H3" s="64">
        <v>8</v>
      </c>
      <c r="I3" s="64">
        <v>9</v>
      </c>
      <c r="J3" s="64">
        <v>10</v>
      </c>
      <c r="K3" s="64">
        <v>11</v>
      </c>
      <c r="L3" s="64">
        <v>12</v>
      </c>
      <c r="M3" s="64">
        <v>13</v>
      </c>
      <c r="N3" s="63">
        <v>14</v>
      </c>
      <c r="O3" s="63">
        <v>15</v>
      </c>
      <c r="P3" s="63">
        <v>16</v>
      </c>
      <c r="Q3" s="172">
        <v>17</v>
      </c>
      <c r="R3" s="63">
        <v>18</v>
      </c>
      <c r="S3" s="63">
        <v>19</v>
      </c>
      <c r="T3" s="63">
        <v>20</v>
      </c>
      <c r="U3" s="63">
        <v>21</v>
      </c>
      <c r="V3" s="63">
        <v>22</v>
      </c>
      <c r="W3" s="63">
        <v>23</v>
      </c>
      <c r="X3" s="63">
        <v>24</v>
      </c>
      <c r="Y3" s="63">
        <v>25</v>
      </c>
      <c r="Z3" s="63">
        <v>26</v>
      </c>
      <c r="AA3" s="63">
        <v>27</v>
      </c>
      <c r="AB3" s="63">
        <v>28</v>
      </c>
      <c r="AC3" s="63">
        <v>29</v>
      </c>
      <c r="AD3" s="63">
        <v>30</v>
      </c>
    </row>
    <row r="4" spans="1:37" ht="63" customHeight="1">
      <c r="A4" s="375">
        <v>9355908000001</v>
      </c>
      <c r="B4" s="411">
        <v>1</v>
      </c>
      <c r="C4" s="377" t="s">
        <v>2775</v>
      </c>
      <c r="D4" s="411" t="s">
        <v>103</v>
      </c>
      <c r="E4" s="411">
        <v>7906504497</v>
      </c>
      <c r="F4" s="411">
        <v>790601001</v>
      </c>
      <c r="G4" s="411" t="s">
        <v>104</v>
      </c>
      <c r="H4" s="411" t="s">
        <v>627</v>
      </c>
      <c r="I4" s="411">
        <v>1</v>
      </c>
      <c r="J4" s="377">
        <v>39721</v>
      </c>
      <c r="K4" s="411" t="s">
        <v>105</v>
      </c>
      <c r="L4" s="377">
        <v>39727</v>
      </c>
      <c r="M4" s="411">
        <v>29</v>
      </c>
      <c r="N4" s="1" t="s">
        <v>2174</v>
      </c>
      <c r="O4" s="181">
        <v>25112</v>
      </c>
      <c r="P4" s="1" t="s">
        <v>629</v>
      </c>
      <c r="Q4" s="8">
        <v>23.8</v>
      </c>
      <c r="R4" s="1">
        <v>9600</v>
      </c>
      <c r="S4" s="8">
        <f>Q4*R4</f>
        <v>228480</v>
      </c>
      <c r="T4" s="411" t="s">
        <v>107</v>
      </c>
      <c r="U4" s="411" t="s">
        <v>1270</v>
      </c>
      <c r="V4" s="399" t="s">
        <v>3304</v>
      </c>
      <c r="W4" s="399" t="s">
        <v>3304</v>
      </c>
      <c r="X4" s="411"/>
      <c r="Y4" s="399"/>
      <c r="Z4" s="399" t="s">
        <v>2764</v>
      </c>
      <c r="AA4" s="377">
        <v>39807</v>
      </c>
      <c r="AB4" s="411"/>
      <c r="AC4" s="411"/>
      <c r="AD4" s="411"/>
      <c r="AE4" s="40"/>
      <c r="AF4" s="40"/>
      <c r="AG4" s="40"/>
      <c r="AH4" s="40"/>
      <c r="AI4" s="40"/>
      <c r="AJ4" s="40"/>
      <c r="AK4" s="40"/>
    </row>
    <row r="5" spans="1:30" ht="12.75">
      <c r="A5" s="375"/>
      <c r="B5" s="411"/>
      <c r="C5" s="377"/>
      <c r="D5" s="411"/>
      <c r="E5" s="411"/>
      <c r="F5" s="411"/>
      <c r="G5" s="411"/>
      <c r="H5" s="411"/>
      <c r="I5" s="411"/>
      <c r="J5" s="377"/>
      <c r="K5" s="411"/>
      <c r="L5" s="377"/>
      <c r="M5" s="411"/>
      <c r="N5" s="27" t="s">
        <v>1405</v>
      </c>
      <c r="O5" s="182">
        <v>25112</v>
      </c>
      <c r="P5" s="27" t="s">
        <v>629</v>
      </c>
      <c r="Q5" s="80">
        <v>27.5</v>
      </c>
      <c r="R5" s="27">
        <v>5300</v>
      </c>
      <c r="S5" s="8">
        <f>Q5*R5</f>
        <v>145750</v>
      </c>
      <c r="T5" s="411"/>
      <c r="U5" s="411"/>
      <c r="V5" s="399"/>
      <c r="W5" s="399"/>
      <c r="X5" s="411"/>
      <c r="Y5" s="399"/>
      <c r="Z5" s="399"/>
      <c r="AA5" s="377"/>
      <c r="AB5" s="411"/>
      <c r="AC5" s="411"/>
      <c r="AD5" s="411"/>
    </row>
    <row r="6" spans="1:30" ht="12.75">
      <c r="A6" s="375"/>
      <c r="B6" s="411"/>
      <c r="C6" s="377"/>
      <c r="D6" s="411"/>
      <c r="E6" s="411"/>
      <c r="F6" s="411"/>
      <c r="G6" s="411"/>
      <c r="H6" s="411"/>
      <c r="I6" s="411"/>
      <c r="J6" s="377"/>
      <c r="K6" s="411"/>
      <c r="L6" s="377"/>
      <c r="M6" s="411"/>
      <c r="N6" s="27" t="s">
        <v>106</v>
      </c>
      <c r="O6" s="182">
        <v>25312</v>
      </c>
      <c r="P6" s="27" t="s">
        <v>629</v>
      </c>
      <c r="Q6" s="80">
        <v>32.5</v>
      </c>
      <c r="R6" s="27">
        <v>130</v>
      </c>
      <c r="S6" s="8">
        <f>Q6*R6</f>
        <v>4225</v>
      </c>
      <c r="T6" s="411"/>
      <c r="U6" s="411"/>
      <c r="V6" s="399"/>
      <c r="W6" s="399"/>
      <c r="X6" s="411"/>
      <c r="Y6" s="399"/>
      <c r="Z6" s="399"/>
      <c r="AA6" s="377"/>
      <c r="AB6" s="411"/>
      <c r="AC6" s="411"/>
      <c r="AD6" s="411"/>
    </row>
    <row r="7" spans="1:30" ht="12.75">
      <c r="A7" s="375"/>
      <c r="B7" s="411"/>
      <c r="C7" s="377"/>
      <c r="D7" s="411"/>
      <c r="E7" s="411"/>
      <c r="F7" s="411"/>
      <c r="G7" s="411"/>
      <c r="H7" s="411"/>
      <c r="I7" s="411"/>
      <c r="J7" s="377"/>
      <c r="K7" s="411"/>
      <c r="L7" s="377"/>
      <c r="M7" s="411"/>
      <c r="N7" s="27"/>
      <c r="O7" s="27"/>
      <c r="P7" s="27"/>
      <c r="Q7" s="80"/>
      <c r="R7" s="27"/>
      <c r="S7" s="80">
        <f>SUM(S4:S6)</f>
        <v>378455</v>
      </c>
      <c r="T7" s="411"/>
      <c r="U7" s="411"/>
      <c r="V7" s="399"/>
      <c r="W7" s="399"/>
      <c r="X7" s="411"/>
      <c r="Y7" s="399"/>
      <c r="Z7" s="399"/>
      <c r="AA7" s="377"/>
      <c r="AB7" s="411"/>
      <c r="AC7" s="411"/>
      <c r="AD7" s="411"/>
    </row>
    <row r="8" spans="1:30" ht="127.5">
      <c r="A8" s="24" t="s">
        <v>2975</v>
      </c>
      <c r="B8" s="38">
        <v>1</v>
      </c>
      <c r="C8" s="7">
        <v>39804</v>
      </c>
      <c r="D8" s="1" t="s">
        <v>103</v>
      </c>
      <c r="E8" s="38">
        <v>7906504497</v>
      </c>
      <c r="F8" s="38">
        <v>790601001</v>
      </c>
      <c r="G8" s="1" t="s">
        <v>104</v>
      </c>
      <c r="H8" s="1" t="s">
        <v>627</v>
      </c>
      <c r="I8" s="38">
        <v>1</v>
      </c>
      <c r="J8" s="205">
        <v>39738</v>
      </c>
      <c r="K8" s="1" t="s">
        <v>2976</v>
      </c>
      <c r="L8" s="205">
        <v>39743</v>
      </c>
      <c r="M8" s="38">
        <v>34</v>
      </c>
      <c r="N8" s="74" t="s">
        <v>2977</v>
      </c>
      <c r="O8" s="38"/>
      <c r="P8" s="38"/>
      <c r="Q8" s="26"/>
      <c r="R8" s="38"/>
      <c r="S8" s="26">
        <v>220000</v>
      </c>
      <c r="T8" s="1" t="s">
        <v>1675</v>
      </c>
      <c r="U8" s="1" t="s">
        <v>1676</v>
      </c>
      <c r="V8" s="38">
        <v>7906504345</v>
      </c>
      <c r="W8" s="38">
        <v>790601001</v>
      </c>
      <c r="X8" s="38"/>
      <c r="Y8" s="1" t="s">
        <v>1677</v>
      </c>
      <c r="Z8" s="38">
        <v>12.2008</v>
      </c>
      <c r="AA8" s="1" t="s">
        <v>3194</v>
      </c>
      <c r="AB8" s="38"/>
      <c r="AC8" s="38"/>
      <c r="AD8" s="38"/>
    </row>
    <row r="9" spans="1:30" ht="89.25">
      <c r="A9" s="24" t="s">
        <v>1953</v>
      </c>
      <c r="B9" s="38">
        <v>1</v>
      </c>
      <c r="C9" s="7" t="s">
        <v>2673</v>
      </c>
      <c r="D9" s="1" t="s">
        <v>103</v>
      </c>
      <c r="E9" s="38">
        <v>7906504497</v>
      </c>
      <c r="F9" s="38">
        <v>790601001</v>
      </c>
      <c r="G9" s="1" t="s">
        <v>104</v>
      </c>
      <c r="H9" s="1" t="s">
        <v>627</v>
      </c>
      <c r="I9" s="38">
        <v>1</v>
      </c>
      <c r="J9" s="205">
        <v>39765</v>
      </c>
      <c r="K9" s="1" t="s">
        <v>1954</v>
      </c>
      <c r="L9" s="205">
        <v>39773</v>
      </c>
      <c r="M9" s="38">
        <v>43</v>
      </c>
      <c r="N9" s="74" t="s">
        <v>2084</v>
      </c>
      <c r="O9" s="38">
        <v>229193</v>
      </c>
      <c r="P9" s="38" t="s">
        <v>3305</v>
      </c>
      <c r="Q9" s="26">
        <v>41872</v>
      </c>
      <c r="R9" s="38">
        <v>5</v>
      </c>
      <c r="S9" s="26">
        <v>209360</v>
      </c>
      <c r="T9" s="1" t="s">
        <v>2085</v>
      </c>
      <c r="U9" s="1" t="s">
        <v>2086</v>
      </c>
      <c r="V9" s="38">
        <v>7901527959</v>
      </c>
      <c r="W9" s="38">
        <v>790101001</v>
      </c>
      <c r="X9" s="38"/>
      <c r="Y9" s="1" t="s">
        <v>2087</v>
      </c>
      <c r="Z9" s="38">
        <v>12.2008</v>
      </c>
      <c r="AA9" s="205">
        <v>39793</v>
      </c>
      <c r="AB9" s="38"/>
      <c r="AC9" s="38"/>
      <c r="AD9" s="38"/>
    </row>
    <row r="10" spans="1:30" ht="100.5" customHeight="1">
      <c r="A10" s="24" t="s">
        <v>3237</v>
      </c>
      <c r="B10" s="38">
        <v>1</v>
      </c>
      <c r="C10" s="7" t="s">
        <v>2672</v>
      </c>
      <c r="D10" s="1" t="s">
        <v>103</v>
      </c>
      <c r="E10" s="38">
        <v>7906504497</v>
      </c>
      <c r="F10" s="38">
        <v>790601001</v>
      </c>
      <c r="G10" s="1" t="s">
        <v>104</v>
      </c>
      <c r="H10" s="1" t="s">
        <v>627</v>
      </c>
      <c r="I10" s="38">
        <v>1</v>
      </c>
      <c r="J10" s="205">
        <v>39787</v>
      </c>
      <c r="K10" s="1" t="s">
        <v>3238</v>
      </c>
      <c r="L10" s="205">
        <v>39793</v>
      </c>
      <c r="M10" s="38">
        <v>44</v>
      </c>
      <c r="N10" s="74" t="s">
        <v>3239</v>
      </c>
      <c r="O10" s="262">
        <v>451430</v>
      </c>
      <c r="P10" s="38" t="s">
        <v>3305</v>
      </c>
      <c r="Q10" s="26" t="s">
        <v>3240</v>
      </c>
      <c r="R10" s="38">
        <v>1</v>
      </c>
      <c r="S10" s="26" t="s">
        <v>3240</v>
      </c>
      <c r="T10" s="1" t="s">
        <v>3241</v>
      </c>
      <c r="U10" s="1" t="s">
        <v>850</v>
      </c>
      <c r="V10" s="38">
        <v>2804003189</v>
      </c>
      <c r="W10" s="38">
        <v>280401001</v>
      </c>
      <c r="X10" s="38"/>
      <c r="Y10" s="1" t="s">
        <v>851</v>
      </c>
      <c r="Z10" s="38">
        <v>12.2008</v>
      </c>
      <c r="AA10" s="205">
        <v>39808</v>
      </c>
      <c r="AB10" s="38"/>
      <c r="AC10" s="38"/>
      <c r="AD10" s="38"/>
    </row>
  </sheetData>
  <mergeCells count="37">
    <mergeCell ref="AB4:AB7"/>
    <mergeCell ref="AC4:AC7"/>
    <mergeCell ref="AD4:AD7"/>
    <mergeCell ref="M4:M7"/>
    <mergeCell ref="X4:X7"/>
    <mergeCell ref="Y4:Y7"/>
    <mergeCell ref="Z4:Z7"/>
    <mergeCell ref="AA4:AA7"/>
    <mergeCell ref="T4:T7"/>
    <mergeCell ref="U4:U7"/>
    <mergeCell ref="V4:V7"/>
    <mergeCell ref="W4:W7"/>
    <mergeCell ref="L4:L7"/>
    <mergeCell ref="K4:K7"/>
    <mergeCell ref="E4:E7"/>
    <mergeCell ref="D4:D7"/>
    <mergeCell ref="C4:C7"/>
    <mergeCell ref="J4:J7"/>
    <mergeCell ref="I4:I7"/>
    <mergeCell ref="H4:H7"/>
    <mergeCell ref="G4:G7"/>
    <mergeCell ref="B4:B7"/>
    <mergeCell ref="A4:A7"/>
    <mergeCell ref="T1:Y1"/>
    <mergeCell ref="Z1:AA1"/>
    <mergeCell ref="G1:G2"/>
    <mergeCell ref="I1:I2"/>
    <mergeCell ref="A1:A2"/>
    <mergeCell ref="B1:B2"/>
    <mergeCell ref="C1:C2"/>
    <mergeCell ref="F4:F7"/>
    <mergeCell ref="D1:F1"/>
    <mergeCell ref="AB1:AD1"/>
    <mergeCell ref="J1:J2"/>
    <mergeCell ref="K1:K2"/>
    <mergeCell ref="L1:M1"/>
    <mergeCell ref="N1:S1"/>
  </mergeCells>
  <printOptions/>
  <pageMargins left="0.75" right="0.75" top="1" bottom="1" header="0.5" footer="0.5"/>
  <pageSetup fitToWidth="2" fitToHeight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</dc:title>
  <dc:subject/>
  <dc:creator>Гуменюк</dc:creator>
  <cp:keywords/>
  <dc:description/>
  <cp:lastModifiedBy>econ_451-1</cp:lastModifiedBy>
  <cp:lastPrinted>2008-12-17T00:57:24Z</cp:lastPrinted>
  <dcterms:created xsi:type="dcterms:W3CDTF">2006-01-13T05:49:19Z</dcterms:created>
  <dcterms:modified xsi:type="dcterms:W3CDTF">2009-06-30T01:04:23Z</dcterms:modified>
  <cp:category/>
  <cp:version/>
  <cp:contentType/>
  <cp:contentStatus/>
</cp:coreProperties>
</file>